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21vscitpf\profile$\kei0585\Desktop\ホームページ用申請書\R4.4\"/>
    </mc:Choice>
  </mc:AlternateContent>
  <bookViews>
    <workbookView xWindow="0" yWindow="0" windowWidth="19170" windowHeight="11220" tabRatio="817"/>
  </bookViews>
  <sheets>
    <sheet name="特記入力データ" sheetId="17" r:id="rId1"/>
    <sheet name="概況特記" sheetId="48" r:id="rId2"/>
    <sheet name="特記事項" sheetId="51" r:id="rId3"/>
    <sheet name="※注意事項※" sheetId="52" r:id="rId4"/>
  </sheets>
  <definedNames>
    <definedName name="_xlnm.Print_Titles" localSheetId="2">特記事項!$1:$10</definedName>
  </definedNames>
  <calcPr calcId="162913"/>
</workbook>
</file>

<file path=xl/calcChain.xml><?xml version="1.0" encoding="utf-8"?>
<calcChain xmlns="http://schemas.openxmlformats.org/spreadsheetml/2006/main">
  <c r="Z11" i="51" l="1"/>
  <c r="A9" i="51" l="1"/>
  <c r="B52" i="17" l="1"/>
  <c r="I52" i="17" s="1"/>
  <c r="AA10" i="48"/>
  <c r="A8" i="48"/>
  <c r="B53" i="17"/>
  <c r="D53" i="17" s="1"/>
  <c r="B51" i="17"/>
  <c r="K52" i="17" l="1"/>
  <c r="U5" i="48" s="1"/>
  <c r="C52" i="17"/>
  <c r="M5" i="48" s="1"/>
  <c r="H52" i="17"/>
  <c r="R5" i="48" s="1"/>
  <c r="G53" i="17"/>
  <c r="AC5" i="48" s="1"/>
  <c r="E53" i="17"/>
  <c r="AA6" i="51" s="1"/>
  <c r="S6" i="51"/>
  <c r="S5" i="48"/>
  <c r="Z6" i="51"/>
  <c r="L52" i="17"/>
  <c r="J52" i="17"/>
  <c r="F53" i="17"/>
  <c r="F52" i="17"/>
  <c r="E52" i="17"/>
  <c r="G52" i="17"/>
  <c r="D52" i="17"/>
  <c r="C53" i="17"/>
  <c r="Y5" i="48" s="1"/>
  <c r="Z5" i="48"/>
  <c r="J53" i="17"/>
  <c r="H53" i="17"/>
  <c r="I53" i="17"/>
  <c r="R6" i="51" l="1"/>
  <c r="M6" i="51"/>
  <c r="AA5" i="48"/>
  <c r="U6" i="51"/>
  <c r="AC6" i="51"/>
  <c r="Q6" i="51"/>
  <c r="Q5" i="48"/>
  <c r="AB6" i="51"/>
  <c r="T6" i="51"/>
  <c r="T5" i="48"/>
  <c r="AD6" i="51"/>
  <c r="O6" i="51"/>
  <c r="O5" i="48"/>
  <c r="V6" i="51"/>
  <c r="V5" i="48"/>
  <c r="AF6" i="51"/>
  <c r="Y6" i="51"/>
  <c r="AE6" i="51"/>
  <c r="AB5" i="48"/>
  <c r="N6" i="51"/>
  <c r="N5" i="48"/>
  <c r="P6" i="51"/>
  <c r="P5" i="48"/>
  <c r="AE5" i="48"/>
  <c r="B54" i="17"/>
  <c r="C54" i="17" s="1"/>
  <c r="D54" i="17" s="1"/>
  <c r="E54" i="17" s="1"/>
  <c r="F54" i="17" s="1"/>
  <c r="G54" i="17" s="1"/>
  <c r="H54" i="17" s="1"/>
  <c r="I54" i="17" s="1"/>
  <c r="J54" i="17" s="1"/>
  <c r="AD5" i="48"/>
  <c r="AF5" i="48"/>
</calcChain>
</file>

<file path=xl/sharedStrings.xml><?xml version="1.0" encoding="utf-8"?>
<sst xmlns="http://schemas.openxmlformats.org/spreadsheetml/2006/main" count="56" uniqueCount="49">
  <si>
    <t>データ項目名</t>
    <rPh sb="3" eb="5">
      <t>コウモク</t>
    </rPh>
    <rPh sb="5" eb="6">
      <t>メイ</t>
    </rPh>
    <phoneticPr fontId="1"/>
  </si>
  <si>
    <t>被保険者番号</t>
    <rPh sb="0" eb="1">
      <t>ヒ</t>
    </rPh>
    <rPh sb="1" eb="4">
      <t>ホケンジャ</t>
    </rPh>
    <rPh sb="4" eb="6">
      <t>バンゴウ</t>
    </rPh>
    <phoneticPr fontId="1"/>
  </si>
  <si>
    <t>認定申請日</t>
    <rPh sb="0" eb="2">
      <t>ニンテイ</t>
    </rPh>
    <rPh sb="2" eb="4">
      <t>シンセイ</t>
    </rPh>
    <rPh sb="4" eb="5">
      <t>ヒ</t>
    </rPh>
    <phoneticPr fontId="1"/>
  </si>
  <si>
    <t>入力データ</t>
    <rPh sb="0" eb="2">
      <t>ニュウリョク</t>
    </rPh>
    <phoneticPr fontId="1"/>
  </si>
  <si>
    <t>データ例</t>
    <rPh sb="3" eb="4">
      <t>レイ</t>
    </rPh>
    <phoneticPr fontId="1"/>
  </si>
  <si>
    <t>備考</t>
    <rPh sb="0" eb="2">
      <t>ビコウ</t>
    </rPh>
    <phoneticPr fontId="1"/>
  </si>
  <si>
    <t>被保険者番号</t>
    <rPh sb="0" eb="1">
      <t>ヒ</t>
    </rPh>
    <rPh sb="1" eb="4">
      <t>ホケンジャ</t>
    </rPh>
    <rPh sb="4" eb="6">
      <t>バンゴウ</t>
    </rPh>
    <phoneticPr fontId="1"/>
  </si>
  <si>
    <t>市町村コード</t>
    <rPh sb="0" eb="3">
      <t>シチョウソン</t>
    </rPh>
    <phoneticPr fontId="1"/>
  </si>
  <si>
    <t>被保険者番号</t>
    <rPh sb="0" eb="4">
      <t>ヒホケンシャ</t>
    </rPh>
    <rPh sb="4" eb="6">
      <t>バンゴウ</t>
    </rPh>
    <phoneticPr fontId="1"/>
  </si>
  <si>
    <t>帳票ID</t>
    <rPh sb="0" eb="2">
      <t>チョウヒョウ</t>
    </rPh>
    <phoneticPr fontId="1"/>
  </si>
  <si>
    <t>643</t>
    <phoneticPr fontId="1"/>
  </si>
  <si>
    <t>調査実施日</t>
    <rPh sb="0" eb="2">
      <t>チョウサ</t>
    </rPh>
    <rPh sb="2" eb="4">
      <t>ジッシ</t>
    </rPh>
    <rPh sb="4" eb="5">
      <t>ヒ</t>
    </rPh>
    <phoneticPr fontId="1"/>
  </si>
  <si>
    <t>認定申請日</t>
    <rPh sb="0" eb="2">
      <t>ニンテイ</t>
    </rPh>
    <rPh sb="2" eb="4">
      <t>シンセイ</t>
    </rPh>
    <rPh sb="4" eb="5">
      <t>ビ</t>
    </rPh>
    <phoneticPr fontId="1"/>
  </si>
  <si>
    <t>Ⅲ．現在受けているサービスの状況について詳しい内容を記入して下さい。</t>
  </si>
  <si>
    <t>市町村特別給付のサービス種類名を記入して下さい。</t>
  </si>
  <si>
    <t>介護保険給付外の在宅サービス種類名を記入して下さい。</t>
  </si>
  <si>
    <t>（２）調査対象者の家族状況</t>
  </si>
  <si>
    <t>（３）調査対象者の居住環境（外出が困難になるなどの日常生活に支障となるような環境の有無）</t>
  </si>
  <si>
    <t>（４）日常的に使用する機器・器械の有無等</t>
    <rPh sb="17" eb="19">
      <t>ウム</t>
    </rPh>
    <phoneticPr fontId="1"/>
  </si>
  <si>
    <t>介護保険認定調査票(概況特記)　1枚目</t>
    <rPh sb="0" eb="2">
      <t>カイゴ</t>
    </rPh>
    <rPh sb="2" eb="4">
      <t>ホケン</t>
    </rPh>
    <rPh sb="4" eb="6">
      <t>ニンテイ</t>
    </rPh>
    <rPh sb="6" eb="8">
      <t>チョウサ</t>
    </rPh>
    <rPh sb="8" eb="9">
      <t>ヒョウ</t>
    </rPh>
    <rPh sb="10" eb="12">
      <t>ガイキョウ</t>
    </rPh>
    <rPh sb="12" eb="14">
      <t>トッキ</t>
    </rPh>
    <rPh sb="17" eb="19">
      <t>マイメ</t>
    </rPh>
    <phoneticPr fontId="1"/>
  </si>
  <si>
    <t>Ⅳ．調査対象者の家族状況、居住環境（外出が困難になるなど日常生活に支障となるような環境</t>
    <rPh sb="18" eb="20">
      <t>ガイシュツ</t>
    </rPh>
    <rPh sb="21" eb="23">
      <t>コンナン</t>
    </rPh>
    <rPh sb="28" eb="30">
      <t>ニチジョウ</t>
    </rPh>
    <rPh sb="30" eb="32">
      <t>セイカツ</t>
    </rPh>
    <rPh sb="33" eb="35">
      <t>シショウ</t>
    </rPh>
    <rPh sb="41" eb="43">
      <t>カンキョウ</t>
    </rPh>
    <phoneticPr fontId="1"/>
  </si>
  <si>
    <t>の有無）日常的に使用する機器・機械の有無等について特記すべき事項を記入してください。</t>
    <rPh sb="1" eb="3">
      <t>ウム</t>
    </rPh>
    <rPh sb="4" eb="7">
      <t>ニチジョウテキ</t>
    </rPh>
    <rPh sb="8" eb="10">
      <t>シヨウ</t>
    </rPh>
    <rPh sb="12" eb="14">
      <t>キキ</t>
    </rPh>
    <rPh sb="15" eb="17">
      <t>キカイ</t>
    </rPh>
    <rPh sb="18" eb="20">
      <t>ウム</t>
    </rPh>
    <rPh sb="20" eb="21">
      <t>トウ</t>
    </rPh>
    <rPh sb="25" eb="27">
      <t>トッキ</t>
    </rPh>
    <rPh sb="30" eb="32">
      <t>ジコウ</t>
    </rPh>
    <rPh sb="33" eb="35">
      <t>キニュウ</t>
    </rPh>
    <phoneticPr fontId="1"/>
  </si>
  <si>
    <t>１　身体機能・起居動作に関連する項目</t>
    <rPh sb="2" eb="4">
      <t>シンタイ</t>
    </rPh>
    <rPh sb="4" eb="6">
      <t>キノウ</t>
    </rPh>
    <rPh sb="7" eb="8">
      <t>オ</t>
    </rPh>
    <rPh sb="8" eb="9">
      <t>キョ</t>
    </rPh>
    <rPh sb="9" eb="11">
      <t>ドウサ</t>
    </rPh>
    <rPh sb="12" eb="14">
      <t>カンレン</t>
    </rPh>
    <rPh sb="16" eb="18">
      <t>コウモク</t>
    </rPh>
    <phoneticPr fontId="1"/>
  </si>
  <si>
    <t>２　生活機能に関連する項目</t>
    <rPh sb="2" eb="4">
      <t>セイカツ</t>
    </rPh>
    <rPh sb="4" eb="6">
      <t>キノウ</t>
    </rPh>
    <rPh sb="7" eb="9">
      <t>カンレン</t>
    </rPh>
    <rPh sb="11" eb="13">
      <t>コウモク</t>
    </rPh>
    <phoneticPr fontId="1"/>
  </si>
  <si>
    <t>３　認知機能に関連する項目</t>
    <rPh sb="2" eb="4">
      <t>ニンチ</t>
    </rPh>
    <rPh sb="4" eb="6">
      <t>キノウ</t>
    </rPh>
    <rPh sb="7" eb="9">
      <t>カンレン</t>
    </rPh>
    <rPh sb="11" eb="13">
      <t>コウモク</t>
    </rPh>
    <phoneticPr fontId="1"/>
  </si>
  <si>
    <t>3-1 意思の伝達, 3-2 毎日の日課を理解, 3-3 生年月日を言う, 3-4 短期記憶, 3-5 自分の名前を言う, 
3-6 今の季節を理解, 3-7 場所の理解, 3-8 徘徊, 3-9 外出して戻れない</t>
    <phoneticPr fontId="1"/>
  </si>
  <si>
    <t>４　精神・行動障害に関連する項目</t>
    <rPh sb="2" eb="4">
      <t>セイシン</t>
    </rPh>
    <rPh sb="5" eb="7">
      <t>コウドウ</t>
    </rPh>
    <rPh sb="7" eb="9">
      <t>ショウガイ</t>
    </rPh>
    <rPh sb="10" eb="12">
      <t>カンレン</t>
    </rPh>
    <rPh sb="14" eb="16">
      <t>コウモク</t>
    </rPh>
    <phoneticPr fontId="1"/>
  </si>
  <si>
    <t>５　社会生活への適応に関連する項目</t>
    <rPh sb="2" eb="4">
      <t>シャカイ</t>
    </rPh>
    <rPh sb="4" eb="6">
      <t>セイカツ</t>
    </rPh>
    <rPh sb="8" eb="10">
      <t>テキオウ</t>
    </rPh>
    <rPh sb="11" eb="13">
      <t>カンレン</t>
    </rPh>
    <rPh sb="15" eb="17">
      <t>コウモク</t>
    </rPh>
    <phoneticPr fontId="1"/>
  </si>
  <si>
    <t>６　特別な医療に関連する項目</t>
    <rPh sb="2" eb="4">
      <t>トクベツ</t>
    </rPh>
    <rPh sb="5" eb="7">
      <t>イリョウ</t>
    </rPh>
    <rPh sb="8" eb="10">
      <t>カンレン</t>
    </rPh>
    <rPh sb="12" eb="14">
      <t>コウモク</t>
    </rPh>
    <phoneticPr fontId="1"/>
  </si>
  <si>
    <t>７　日常生活自立度に関連する項目</t>
    <rPh sb="2" eb="4">
      <t>ニチジョウ</t>
    </rPh>
    <rPh sb="4" eb="6">
      <t>セイカツ</t>
    </rPh>
    <rPh sb="6" eb="9">
      <t>ジリツド</t>
    </rPh>
    <rPh sb="10" eb="12">
      <t>カンレン</t>
    </rPh>
    <rPh sb="14" eb="16">
      <t>コウモク</t>
    </rPh>
    <phoneticPr fontId="1"/>
  </si>
  <si>
    <t>7-1 障害高齢者の日常生活自立度（寝たきり度）, 7-2 認知症高齢者の日常生活自立度</t>
    <phoneticPr fontId="1"/>
  </si>
  <si>
    <t>介護保険認定調査票(特記事項) 　　　枚目</t>
    <rPh sb="0" eb="2">
      <t>カイゴ</t>
    </rPh>
    <rPh sb="2" eb="4">
      <t>ホケン</t>
    </rPh>
    <rPh sb="4" eb="6">
      <t>ニンテイ</t>
    </rPh>
    <rPh sb="6" eb="8">
      <t>チョウサ</t>
    </rPh>
    <rPh sb="8" eb="9">
      <t>ヒョウ</t>
    </rPh>
    <rPh sb="10" eb="12">
      <t>トッキ</t>
    </rPh>
    <rPh sb="12" eb="14">
      <t>ジコウ</t>
    </rPh>
    <rPh sb="19" eb="21">
      <t>マイメ</t>
    </rPh>
    <phoneticPr fontId="1"/>
  </si>
  <si>
    <t>1-1 麻痺等, 1-2 拘縮等, 1-3 寝返り, 1-4 起き上がり, 1-5 座位保持, 1-6 両足での立位, 1-7 歩行, 
1-8 立ち上がり,1-9 片足での立位, 1-10 洗身, 1-11 つめ切り, 1-12 視力, 1-13 聴力</t>
    <phoneticPr fontId="1"/>
  </si>
  <si>
    <t>2-1 移乗, 2-2 移動, 2-3 えん下, 2-4 食事摂取, 2-5 排尿, 2-6 排便, 2-7 口腔清潔, 2-8 洗顔, 2-9 整髪, 
2-10 上衣の着脱, 2-11 ズボン等の着脱, 2-12 外出頻度</t>
    <phoneticPr fontId="1"/>
  </si>
  <si>
    <t>4-1 被害的, 4-2 作話, 4-3 感情が不安定, 4-4 昼夜逆転, 4-5 同じ話をする, 4-6 大声を出す, 
4-7 介護に抵抗, 4-8 落ち着きなし,4-9 一人で出たがる, 4-10 収集癖, 4-11 物や衣類を壊す, 
4-12 ひどい物忘れ,4-13 独り言・独り笑い, 4-14 自分勝手に行動する,4-15 話がまとまらない</t>
    <phoneticPr fontId="1"/>
  </si>
  <si>
    <t>5-1 薬の内服, 5-2 金銭の管理, 5-3 日常の意思決定, 5-4 集団への不適応, 5-5 買い物, 
5-6 簡単な調理</t>
    <phoneticPr fontId="1"/>
  </si>
  <si>
    <t>03322</t>
    <phoneticPr fontId="1"/>
  </si>
  <si>
    <t>被保険者氏名</t>
    <rPh sb="0" eb="4">
      <t>ヒホケンシャ</t>
    </rPh>
    <rPh sb="4" eb="6">
      <t>シメイ</t>
    </rPh>
    <phoneticPr fontId="1"/>
  </si>
  <si>
    <t>1234567890</t>
    <phoneticPr fontId="1"/>
  </si>
  <si>
    <t>西暦8桁</t>
    <rPh sb="0" eb="2">
      <t>セイレキ</t>
    </rPh>
    <rPh sb="3" eb="4">
      <t>ケタ</t>
    </rPh>
    <phoneticPr fontId="1"/>
  </si>
  <si>
    <t>数字10桁以内</t>
    <rPh sb="0" eb="2">
      <t>スウジ</t>
    </rPh>
    <rPh sb="4" eb="5">
      <t>ケタ</t>
    </rPh>
    <rPh sb="5" eb="7">
      <t>イナイ</t>
    </rPh>
    <phoneticPr fontId="1"/>
  </si>
  <si>
    <t>全角漢字</t>
    <rPh sb="0" eb="2">
      <t>ゼンカク</t>
    </rPh>
    <rPh sb="2" eb="4">
      <t>カンジ</t>
    </rPh>
    <phoneticPr fontId="1"/>
  </si>
  <si>
    <t>概況</t>
    <rPh sb="0" eb="2">
      <t>ガイキョウ</t>
    </rPh>
    <phoneticPr fontId="1"/>
  </si>
  <si>
    <t xml:space="preserve">644 </t>
    <phoneticPr fontId="1"/>
  </si>
  <si>
    <t>矢巾　太郎</t>
    <rPh sb="0" eb="2">
      <t>ヤハバ</t>
    </rPh>
    <rPh sb="3" eb="5">
      <t>タロウ</t>
    </rPh>
    <phoneticPr fontId="1"/>
  </si>
  <si>
    <t>20220115</t>
    <phoneticPr fontId="1"/>
  </si>
  <si>
    <t>20220120</t>
    <phoneticPr fontId="1"/>
  </si>
  <si>
    <t>注意事項</t>
    <rPh sb="0" eb="2">
      <t>チュウイ</t>
    </rPh>
    <rPh sb="2" eb="4">
      <t>ジコウ</t>
    </rPh>
    <phoneticPr fontId="1"/>
  </si>
  <si>
    <t>・スキャン取り込みができなくなってしまうため印刷時に拡大縮小等をしないでください。
・特記事項が枠に収まらない場合は、該当欄のセルの高さを調整することで枠の大きさを変更したり、文字の大きさを変更するなどしてなるべく１枚に収まるように入力してください。
・上記の調整を行ったうえで特記事項が２枚以上になる場合は、特記事項のシートを複製し、上部の帳票ID（下図参照）を、　２枚目→645、３枚目→646　に変更してください。
　（帳票ID→）
・概況特記は審査会事務局での参考資料として使用しますが、審査委員へは資料として配布しませんので、特記事項の概況欄にも概況の要点を記入してください。</t>
    <rPh sb="5" eb="6">
      <t>ト</t>
    </rPh>
    <rPh sb="7" eb="8">
      <t>コ</t>
    </rPh>
    <rPh sb="22" eb="24">
      <t>インサツ</t>
    </rPh>
    <rPh sb="24" eb="25">
      <t>ジ</t>
    </rPh>
    <rPh sb="26" eb="28">
      <t>カクダイ</t>
    </rPh>
    <rPh sb="28" eb="30">
      <t>シュクショウ</t>
    </rPh>
    <rPh sb="30" eb="31">
      <t>トウ</t>
    </rPh>
    <rPh sb="129" eb="131">
      <t>ジョウキ</t>
    </rPh>
    <rPh sb="132" eb="134">
      <t>チョウセイ</t>
    </rPh>
    <rPh sb="135" eb="136">
      <t>オコナ</t>
    </rPh>
    <rPh sb="141" eb="143">
      <t>トッキ</t>
    </rPh>
    <rPh sb="143" eb="145">
      <t>ジコウ</t>
    </rPh>
    <rPh sb="147" eb="150">
      <t>マイイジョウ</t>
    </rPh>
    <rPh sb="153" eb="155">
      <t>バアイ</t>
    </rPh>
    <rPh sb="157" eb="159">
      <t>トッキ</t>
    </rPh>
    <rPh sb="159" eb="161">
      <t>ジコウ</t>
    </rPh>
    <rPh sb="166" eb="168">
      <t>フクセイ</t>
    </rPh>
    <rPh sb="170" eb="172">
      <t>ジョウブ</t>
    </rPh>
    <rPh sb="173" eb="175">
      <t>チョウヒョウ</t>
    </rPh>
    <rPh sb="178" eb="180">
      <t>カズ</t>
    </rPh>
    <rPh sb="180" eb="182">
      <t>サンショウ</t>
    </rPh>
    <rPh sb="187" eb="189">
      <t>マイメ</t>
    </rPh>
    <rPh sb="195" eb="197">
      <t>マイメ</t>
    </rPh>
    <rPh sb="203" eb="205">
      <t>ヘンコウ</t>
    </rPh>
    <rPh sb="216" eb="218">
      <t>チョウヒョウ</t>
    </rPh>
    <rPh sb="227" eb="229">
      <t>ガイキョウ</t>
    </rPh>
    <rPh sb="229" eb="231">
      <t>トッキ</t>
    </rPh>
    <rPh sb="232" eb="234">
      <t>シンサ</t>
    </rPh>
    <rPh sb="234" eb="235">
      <t>カイ</t>
    </rPh>
    <rPh sb="235" eb="238">
      <t>ジムキョク</t>
    </rPh>
    <rPh sb="240" eb="242">
      <t>サンコウ</t>
    </rPh>
    <rPh sb="242" eb="244">
      <t>シリョウ</t>
    </rPh>
    <rPh sb="247" eb="249">
      <t>シヨウ</t>
    </rPh>
    <rPh sb="254" eb="256">
      <t>シンサ</t>
    </rPh>
    <rPh sb="256" eb="258">
      <t>イイン</t>
    </rPh>
    <rPh sb="260" eb="262">
      <t>シリョウ</t>
    </rPh>
    <rPh sb="265" eb="267">
      <t>ハイフ</t>
    </rPh>
    <rPh sb="274" eb="276">
      <t>トッキ</t>
    </rPh>
    <rPh sb="276" eb="278">
      <t>ジコウ</t>
    </rPh>
    <rPh sb="279" eb="281">
      <t>ガイキョウ</t>
    </rPh>
    <rPh sb="281" eb="282">
      <t>ラン</t>
    </rPh>
    <rPh sb="284" eb="286">
      <t>ガイキョウ</t>
    </rPh>
    <rPh sb="287" eb="289">
      <t>ヨウテン</t>
    </rPh>
    <rPh sb="290" eb="292">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</si>
</sst>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0" x14ac:knownFonts="1">
    <font>
      <sz val="11"/>
      <name val="ＭＳ Ｐゴシック"/>
      <family val="3"/>
      <charset val="128"/>
    </font>
    <font>
      <sz val="6"/>
      <name val="ＭＳ Ｐゴシック"/>
      <family val="3"/>
      <charset val="128"/>
    </font>
    <font>
      <sz val="8"/>
      <name val="ＭＳ Ｐゴシック"/>
      <family val="3"/>
      <charset val="128"/>
    </font>
    <font>
      <sz val="18"/>
      <name val="ＭＳ ゴシック"/>
      <family val="3"/>
      <charset val="128"/>
    </font>
    <font>
      <sz val="8"/>
      <color indexed="23"/>
      <name val="ＭＳ ゴシック"/>
      <family val="3"/>
      <charset val="128"/>
    </font>
    <font>
      <sz val="11"/>
      <name val="ＭＳ Ｐゴシック"/>
      <family val="3"/>
      <charset val="128"/>
    </font>
    <font>
      <sz val="8"/>
      <name val="ＭＳ Ｐ明朝"/>
      <family val="1"/>
      <charset val="128"/>
    </font>
    <font>
      <sz val="20"/>
      <name val="OCRB"/>
      <family val="3"/>
    </font>
    <font>
      <sz val="12"/>
      <name val="ＭＳ Ｐゴシック"/>
      <family val="3"/>
      <charset val="128"/>
    </font>
    <font>
      <sz val="7"/>
      <name val="ＭＳ Ｐ明朝"/>
      <family val="1"/>
      <charset val="128"/>
    </font>
    <font>
      <sz val="10"/>
      <name val="ＭＳ 明朝"/>
      <family val="1"/>
      <charset val="128"/>
    </font>
    <font>
      <sz val="12"/>
      <name val="ＭＳ ゴシック"/>
      <family val="3"/>
      <charset val="128"/>
    </font>
    <font>
      <sz val="11"/>
      <name val="ＭＳ ゴシック"/>
      <family val="3"/>
      <charset val="128"/>
    </font>
    <font>
      <sz val="10"/>
      <name val="ＭＳ ゴシック"/>
      <family val="3"/>
      <charset val="128"/>
    </font>
    <font>
      <sz val="9"/>
      <name val="ＭＳ 明朝"/>
      <family val="1"/>
      <charset val="128"/>
    </font>
    <font>
      <sz val="9"/>
      <name val="ＭＳ ゴシック"/>
      <family val="3"/>
      <charset val="128"/>
    </font>
    <font>
      <b/>
      <sz val="10"/>
      <name val="ＭＳ ゴシック"/>
      <family val="3"/>
      <charset val="128"/>
    </font>
    <font>
      <sz val="20"/>
      <name val="ＭＳ ゴシック"/>
      <family val="3"/>
      <charset val="128"/>
    </font>
    <font>
      <sz val="9"/>
      <name val="ＭＳ Ｐゴシック"/>
      <family val="3"/>
      <charset val="128"/>
    </font>
    <font>
      <b/>
      <sz val="14"/>
      <color rgb="FFFF0000"/>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4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cellStyleXfs>
  <cellXfs count="155">
    <xf numFmtId="0" fontId="0" fillId="0" borderId="0" xfId="0"/>
    <xf numFmtId="0" fontId="0" fillId="0" borderId="0" xfId="0" applyAlignment="1">
      <alignment vertical="center"/>
    </xf>
    <xf numFmtId="49" fontId="4" fillId="0" borderId="0" xfId="0" applyNumberFormat="1" applyFont="1"/>
    <xf numFmtId="0" fontId="0" fillId="2" borderId="1" xfId="0" applyFill="1" applyBorder="1" applyAlignment="1">
      <alignment horizontal="center" vertical="center"/>
    </xf>
    <xf numFmtId="49" fontId="0" fillId="2" borderId="1" xfId="0" applyNumberFormat="1" applyFill="1" applyBorder="1" applyAlignment="1">
      <alignment horizontal="center" vertical="center"/>
    </xf>
    <xf numFmtId="0" fontId="0" fillId="0" borderId="1" xfId="0" applyBorder="1" applyAlignment="1">
      <alignment vertical="center"/>
    </xf>
    <xf numFmtId="49" fontId="0" fillId="3" borderId="1" xfId="0" applyNumberFormat="1" applyFill="1" applyBorder="1" applyAlignment="1" applyProtection="1">
      <alignment vertical="center" wrapText="1"/>
      <protection locked="0"/>
    </xf>
    <xf numFmtId="49" fontId="0" fillId="0" borderId="1" xfId="0" applyNumberFormat="1" applyBorder="1" applyAlignment="1">
      <alignment horizontal="left" vertical="center" wrapText="1"/>
    </xf>
    <xf numFmtId="0" fontId="0" fillId="0" borderId="1" xfId="0" applyBorder="1" applyAlignment="1">
      <alignment vertical="center" wrapText="1"/>
    </xf>
    <xf numFmtId="49" fontId="0" fillId="0" borderId="0" xfId="0" applyNumberFormat="1" applyAlignment="1">
      <alignment vertical="center"/>
    </xf>
    <xf numFmtId="49" fontId="3" fillId="0" borderId="0" xfId="0" applyNumberFormat="1" applyFont="1" applyBorder="1" applyAlignment="1"/>
    <xf numFmtId="0" fontId="2" fillId="0" borderId="0" xfId="0" applyFont="1" applyBorder="1" applyAlignment="1">
      <alignment vertical="center"/>
    </xf>
    <xf numFmtId="176" fontId="0" fillId="0" borderId="1" xfId="0" applyNumberFormat="1" applyBorder="1" applyAlignment="1">
      <alignment vertical="center"/>
    </xf>
    <xf numFmtId="49" fontId="0" fillId="0" borderId="0" xfId="0" applyNumberFormat="1" applyFont="1" applyFill="1" applyBorder="1" applyAlignment="1">
      <alignment vertical="center"/>
    </xf>
    <xf numFmtId="0" fontId="0" fillId="0" borderId="0" xfId="0" applyFont="1" applyBorder="1"/>
    <xf numFmtId="0" fontId="0" fillId="0" borderId="0" xfId="0" applyFont="1" applyFill="1" applyBorder="1"/>
    <xf numFmtId="0" fontId="6" fillId="0" borderId="0" xfId="0" applyFont="1" applyFill="1" applyBorder="1" applyAlignment="1">
      <alignment vertical="center"/>
    </xf>
    <xf numFmtId="0" fontId="5" fillId="0" borderId="0" xfId="0" applyFont="1" applyBorder="1" applyAlignment="1" applyProtection="1">
      <alignment horizontal="center"/>
      <protection locked="0"/>
    </xf>
    <xf numFmtId="0" fontId="9" fillId="0" borderId="0" xfId="0" applyFont="1" applyBorder="1" applyAlignment="1">
      <alignment horizontal="left" vertical="center"/>
    </xf>
    <xf numFmtId="0" fontId="7" fillId="0" borderId="0" xfId="0" applyNumberFormat="1" applyFont="1" applyFill="1" applyBorder="1" applyAlignment="1">
      <alignment horizontal="center" vertical="center"/>
    </xf>
    <xf numFmtId="0" fontId="7" fillId="0" borderId="0" xfId="0" applyNumberFormat="1" applyFont="1" applyBorder="1" applyAlignment="1">
      <alignment horizontal="center" vertical="center"/>
    </xf>
    <xf numFmtId="49" fontId="7" fillId="0" borderId="0" xfId="0" applyNumberFormat="1" applyFont="1" applyFill="1" applyBorder="1" applyAlignment="1">
      <alignment horizontal="center" vertical="center"/>
    </xf>
    <xf numFmtId="0" fontId="0" fillId="0" borderId="2" xfId="0" applyFont="1" applyBorder="1"/>
    <xf numFmtId="49" fontId="3" fillId="0" borderId="2" xfId="0" applyNumberFormat="1" applyFont="1" applyBorder="1" applyAlignment="1"/>
    <xf numFmtId="0" fontId="7" fillId="0" borderId="0" xfId="0" applyNumberFormat="1" applyFont="1" applyFill="1" applyBorder="1" applyAlignment="1">
      <alignment vertical="center"/>
    </xf>
    <xf numFmtId="0" fontId="6" fillId="0" borderId="0" xfId="0" applyFont="1" applyFill="1" applyBorder="1" applyAlignment="1"/>
    <xf numFmtId="0" fontId="9" fillId="0" borderId="3" xfId="0" applyFont="1" applyBorder="1" applyAlignment="1">
      <alignment vertical="center"/>
    </xf>
    <xf numFmtId="0" fontId="9" fillId="0" borderId="0" xfId="0" applyFont="1" applyFill="1" applyBorder="1" applyAlignment="1"/>
    <xf numFmtId="0" fontId="12" fillId="0" borderId="0" xfId="0" applyFont="1" applyBorder="1" applyAlignment="1"/>
    <xf numFmtId="0" fontId="13" fillId="0" borderId="2" xfId="0" applyFont="1" applyBorder="1" applyAlignment="1"/>
    <xf numFmtId="0" fontId="13" fillId="0" borderId="0" xfId="0" applyFont="1" applyBorder="1" applyAlignment="1"/>
    <xf numFmtId="0" fontId="13" fillId="0" borderId="4" xfId="0" applyFont="1" applyBorder="1" applyAlignment="1"/>
    <xf numFmtId="0" fontId="13" fillId="0" borderId="5" xfId="0" applyFont="1" applyBorder="1" applyAlignment="1"/>
    <xf numFmtId="0" fontId="13" fillId="0" borderId="0" xfId="0" applyFont="1" applyBorder="1" applyAlignment="1">
      <alignment horizontal="left"/>
    </xf>
    <xf numFmtId="0" fontId="13" fillId="0" borderId="0" xfId="0" applyFont="1" applyBorder="1" applyAlignment="1">
      <alignment vertical="center"/>
    </xf>
    <xf numFmtId="0" fontId="10" fillId="0" borderId="0" xfId="0" applyNumberFormat="1" applyFont="1" applyBorder="1" applyAlignment="1">
      <alignment vertical="center" shrinkToFit="1"/>
    </xf>
    <xf numFmtId="0" fontId="10" fillId="0" borderId="7" xfId="0" applyNumberFormat="1" applyFont="1" applyBorder="1" applyAlignment="1">
      <alignment vertical="center" shrinkToFit="1"/>
    </xf>
    <xf numFmtId="0" fontId="10" fillId="0" borderId="2" xfId="0" applyNumberFormat="1" applyFont="1" applyBorder="1" applyAlignment="1">
      <alignment vertical="center" shrinkToFit="1"/>
    </xf>
    <xf numFmtId="0" fontId="10" fillId="0" borderId="8" xfId="0" applyNumberFormat="1" applyFont="1" applyBorder="1" applyAlignment="1">
      <alignment vertical="center" shrinkToFit="1"/>
    </xf>
    <xf numFmtId="0" fontId="16" fillId="0" borderId="0" xfId="0" applyFont="1" applyBorder="1" applyAlignment="1">
      <alignment horizontal="left" vertical="center"/>
    </xf>
    <xf numFmtId="0" fontId="0" fillId="0" borderId="0" xfId="0" applyBorder="1" applyAlignment="1">
      <alignment horizontal="right" vertical="center"/>
    </xf>
    <xf numFmtId="0" fontId="0" fillId="0" borderId="0" xfId="0" applyBorder="1" applyAlignment="1">
      <alignment horizontal="left" vertical="center"/>
    </xf>
    <xf numFmtId="0" fontId="0" fillId="0" borderId="0" xfId="0" applyBorder="1" applyAlignment="1">
      <alignment horizontal="distributed" vertical="center"/>
    </xf>
    <xf numFmtId="0" fontId="15" fillId="0" borderId="0" xfId="0" applyFont="1" applyBorder="1" applyAlignment="1">
      <alignment vertical="center" wrapText="1"/>
    </xf>
    <xf numFmtId="0" fontId="2" fillId="0" borderId="0" xfId="0" applyFont="1" applyBorder="1" applyAlignment="1">
      <alignment horizontal="left" wrapText="1"/>
    </xf>
    <xf numFmtId="0" fontId="17" fillId="0" borderId="0" xfId="0" applyFont="1" applyBorder="1" applyAlignment="1">
      <alignment horizontal="center" vertical="center"/>
    </xf>
    <xf numFmtId="0" fontId="0" fillId="0" borderId="0" xfId="0" applyBorder="1" applyAlignment="1">
      <alignment vertical="center"/>
    </xf>
    <xf numFmtId="0" fontId="14" fillId="0" borderId="0" xfId="0" applyFont="1" applyBorder="1" applyAlignment="1">
      <alignment vertical="center"/>
    </xf>
    <xf numFmtId="0" fontId="0" fillId="0" borderId="0" xfId="0" applyAlignment="1">
      <alignment vertical="center"/>
    </xf>
    <xf numFmtId="0" fontId="10" fillId="0" borderId="10" xfId="0" applyNumberFormat="1" applyFont="1" applyBorder="1" applyAlignment="1">
      <alignment vertical="center" shrinkToFit="1"/>
    </xf>
    <xf numFmtId="0" fontId="0" fillId="0" borderId="0" xfId="0" applyAlignment="1">
      <alignment horizontal="right" vertical="center"/>
    </xf>
    <xf numFmtId="0" fontId="5" fillId="0" borderId="0" xfId="0" applyFont="1" applyBorder="1" applyAlignment="1" applyProtection="1">
      <alignment horizontal="center"/>
    </xf>
    <xf numFmtId="49" fontId="11" fillId="0" borderId="0" xfId="0" applyNumberFormat="1" applyFont="1" applyBorder="1" applyAlignment="1" applyProtection="1">
      <alignment horizontal="center"/>
    </xf>
    <xf numFmtId="0" fontId="0" fillId="0" borderId="0" xfId="0" applyBorder="1" applyAlignment="1" applyProtection="1">
      <alignment horizontal="center"/>
    </xf>
    <xf numFmtId="49" fontId="0" fillId="0" borderId="0" xfId="0" applyNumberFormat="1" applyBorder="1" applyAlignment="1" applyProtection="1"/>
    <xf numFmtId="49" fontId="5" fillId="0" borderId="0" xfId="0" applyNumberFormat="1" applyFont="1" applyBorder="1" applyAlignment="1" applyProtection="1"/>
    <xf numFmtId="49" fontId="4" fillId="0" borderId="0" xfId="0" applyNumberFormat="1" applyFont="1" applyProtection="1"/>
    <xf numFmtId="0" fontId="0" fillId="0" borderId="0" xfId="0" applyProtection="1"/>
    <xf numFmtId="0" fontId="6" fillId="0" borderId="0" xfId="0" applyFont="1" applyFill="1" applyBorder="1" applyAlignment="1" applyProtection="1"/>
    <xf numFmtId="0" fontId="9" fillId="0" borderId="0" xfId="0" applyFont="1" applyBorder="1" applyAlignment="1" applyProtection="1">
      <alignment horizontal="left" vertical="center"/>
    </xf>
    <xf numFmtId="0" fontId="0" fillId="0" borderId="0" xfId="0" applyFont="1" applyFill="1" applyBorder="1" applyProtection="1"/>
    <xf numFmtId="0" fontId="9" fillId="0" borderId="0" xfId="0" applyFont="1" applyFill="1" applyBorder="1" applyAlignment="1" applyProtection="1"/>
    <xf numFmtId="0" fontId="9" fillId="0" borderId="3" xfId="0" applyFont="1" applyBorder="1" applyAlignment="1" applyProtection="1">
      <alignment vertical="center"/>
    </xf>
    <xf numFmtId="0" fontId="6" fillId="0" borderId="0" xfId="0" applyFont="1" applyFill="1" applyBorder="1" applyAlignment="1" applyProtection="1">
      <alignment vertical="center"/>
    </xf>
    <xf numFmtId="0" fontId="0" fillId="0" borderId="2" xfId="0" applyFont="1" applyBorder="1" applyProtection="1"/>
    <xf numFmtId="0" fontId="7" fillId="0" borderId="0" xfId="0" applyNumberFormat="1" applyFont="1" applyFill="1" applyBorder="1" applyAlignment="1" applyProtection="1">
      <alignment vertical="center"/>
    </xf>
    <xf numFmtId="49" fontId="3" fillId="0" borderId="2" xfId="0" applyNumberFormat="1" applyFont="1" applyBorder="1" applyAlignment="1" applyProtection="1"/>
    <xf numFmtId="49" fontId="3" fillId="0" borderId="0" xfId="0" applyNumberFormat="1" applyFont="1" applyBorder="1" applyAlignment="1" applyProtection="1"/>
    <xf numFmtId="0" fontId="7" fillId="0" borderId="0" xfId="0" applyNumberFormat="1" applyFont="1" applyFill="1" applyBorder="1" applyAlignment="1" applyProtection="1">
      <alignment horizontal="center" vertical="center"/>
    </xf>
    <xf numFmtId="0" fontId="7" fillId="0" borderId="0" xfId="0" applyNumberFormat="1" applyFont="1" applyBorder="1" applyAlignment="1" applyProtection="1">
      <alignment horizontal="center" vertical="center"/>
    </xf>
    <xf numFmtId="49" fontId="7" fillId="0" borderId="0" xfId="0" applyNumberFormat="1" applyFont="1" applyFill="1" applyBorder="1" applyAlignment="1" applyProtection="1">
      <alignment horizontal="center" vertical="center"/>
    </xf>
    <xf numFmtId="0" fontId="0" fillId="0" borderId="0" xfId="0" applyFont="1" applyBorder="1" applyProtection="1"/>
    <xf numFmtId="49" fontId="0" fillId="0" borderId="0" xfId="0" applyNumberFormat="1" applyFont="1" applyFill="1" applyBorder="1" applyAlignment="1" applyProtection="1">
      <alignment vertical="center"/>
    </xf>
    <xf numFmtId="0" fontId="2" fillId="0" borderId="0" xfId="0" applyFont="1" applyBorder="1" applyAlignment="1" applyProtection="1">
      <alignment vertical="center"/>
    </xf>
    <xf numFmtId="0" fontId="0" fillId="0" borderId="0" xfId="0" applyBorder="1" applyAlignment="1" applyProtection="1">
      <alignment horizontal="right" vertical="center"/>
    </xf>
    <xf numFmtId="0" fontId="15" fillId="0" borderId="0" xfId="0" applyFont="1" applyBorder="1" applyAlignment="1" applyProtection="1">
      <alignment vertical="center" wrapText="1"/>
    </xf>
    <xf numFmtId="0" fontId="2" fillId="0" borderId="0" xfId="0" applyFont="1" applyBorder="1" applyAlignment="1" applyProtection="1">
      <alignment horizontal="left" wrapText="1"/>
    </xf>
    <xf numFmtId="0" fontId="0" fillId="0" borderId="0" xfId="0" applyAlignment="1" applyProtection="1">
      <alignment vertical="center"/>
    </xf>
    <xf numFmtId="0" fontId="0" fillId="0" borderId="0" xfId="0" applyAlignment="1">
      <alignment horizontal="right" vertical="center"/>
    </xf>
    <xf numFmtId="0" fontId="15" fillId="0" borderId="0" xfId="0" applyFont="1" applyBorder="1" applyAlignment="1" applyProtection="1">
      <alignment horizontal="left" vertical="top"/>
    </xf>
    <xf numFmtId="0" fontId="15" fillId="0" borderId="0" xfId="0" applyFont="1" applyBorder="1" applyAlignment="1">
      <alignment horizontal="left" vertical="center"/>
    </xf>
    <xf numFmtId="0" fontId="15" fillId="0" borderId="0" xfId="0" applyFont="1" applyBorder="1" applyAlignment="1">
      <alignment vertical="center"/>
    </xf>
    <xf numFmtId="0" fontId="0" fillId="0" borderId="14" xfId="0" applyBorder="1" applyAlignment="1">
      <alignment horizontal="left" vertical="center"/>
    </xf>
    <xf numFmtId="0" fontId="9" fillId="0" borderId="14" xfId="0" applyFont="1" applyBorder="1" applyAlignment="1">
      <alignment horizontal="left" vertical="center" wrapText="1" indent="1"/>
    </xf>
    <xf numFmtId="0" fontId="9" fillId="0" borderId="14" xfId="0" applyFont="1" applyBorder="1" applyAlignment="1">
      <alignment horizontal="left" vertical="center" indent="1"/>
    </xf>
    <xf numFmtId="0" fontId="0" fillId="0" borderId="3" xfId="0" applyBorder="1" applyAlignment="1" applyProtection="1">
      <alignment horizontal="left" vertical="top"/>
    </xf>
    <xf numFmtId="0" fontId="0" fillId="0" borderId="0" xfId="0" applyAlignment="1" applyProtection="1">
      <alignment horizontal="right" vertical="center"/>
    </xf>
    <xf numFmtId="0" fontId="0" fillId="2" borderId="6" xfId="0" applyFill="1" applyBorder="1" applyAlignment="1">
      <alignment horizontal="center" vertical="center"/>
    </xf>
    <xf numFmtId="0" fontId="0" fillId="2" borderId="9" xfId="0" applyFill="1" applyBorder="1" applyAlignment="1">
      <alignment horizontal="center" vertical="center"/>
    </xf>
    <xf numFmtId="0" fontId="0" fillId="0" borderId="6" xfId="0" applyBorder="1" applyAlignment="1">
      <alignment horizontal="left" vertical="center"/>
    </xf>
    <xf numFmtId="0" fontId="0" fillId="0" borderId="9" xfId="0" applyBorder="1" applyAlignment="1">
      <alignment horizontal="left" vertical="center"/>
    </xf>
    <xf numFmtId="49" fontId="10" fillId="0" borderId="0" xfId="0" applyNumberFormat="1" applyFont="1" applyBorder="1" applyAlignment="1">
      <alignment horizontal="left" vertical="center" shrinkToFit="1"/>
    </xf>
    <xf numFmtId="49" fontId="10" fillId="0" borderId="3" xfId="0" applyNumberFormat="1" applyFont="1" applyBorder="1" applyAlignment="1">
      <alignment horizontal="left" vertical="center" shrinkToFit="1"/>
    </xf>
    <xf numFmtId="0" fontId="13" fillId="0" borderId="3" xfId="0" applyFont="1" applyBorder="1" applyAlignment="1">
      <alignment horizontal="left" vertical="center"/>
    </xf>
    <xf numFmtId="0" fontId="13" fillId="0" borderId="3" xfId="0" applyFont="1" applyBorder="1" applyAlignment="1">
      <alignment horizontal="center" vertical="center"/>
    </xf>
    <xf numFmtId="49" fontId="10" fillId="0" borderId="13" xfId="0" applyNumberFormat="1" applyFont="1" applyBorder="1" applyAlignment="1">
      <alignment horizontal="left" vertical="center" shrinkToFit="1"/>
    </xf>
    <xf numFmtId="49" fontId="11" fillId="0" borderId="0" xfId="0" applyNumberFormat="1" applyFont="1" applyBorder="1" applyAlignment="1" applyProtection="1">
      <alignment horizontal="center"/>
      <protection locked="0"/>
    </xf>
    <xf numFmtId="0" fontId="0" fillId="0" borderId="0" xfId="0" applyBorder="1" applyAlignment="1" applyProtection="1">
      <alignment horizontal="center"/>
      <protection locked="0"/>
    </xf>
    <xf numFmtId="49" fontId="0" fillId="0" borderId="0" xfId="0" applyNumberFormat="1" applyBorder="1" applyAlignment="1" applyProtection="1">
      <protection locked="0"/>
    </xf>
    <xf numFmtId="49" fontId="5" fillId="0" borderId="0" xfId="0" applyNumberFormat="1" applyFont="1" applyBorder="1" applyAlignment="1" applyProtection="1">
      <protection locked="0"/>
    </xf>
    <xf numFmtId="0" fontId="9" fillId="0" borderId="0" xfId="0" applyFont="1" applyFill="1" applyBorder="1" applyAlignment="1">
      <alignment horizontal="center" vertical="center"/>
    </xf>
    <xf numFmtId="49" fontId="8" fillId="0" borderId="0" xfId="0" applyNumberFormat="1" applyFont="1" applyFill="1" applyBorder="1" applyAlignment="1">
      <alignment horizontal="center" vertical="center"/>
    </xf>
    <xf numFmtId="0" fontId="0" fillId="0" borderId="0" xfId="0" applyAlignment="1">
      <alignment horizontal="right" vertical="center"/>
    </xf>
    <xf numFmtId="49" fontId="7" fillId="0" borderId="4"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49" fontId="7" fillId="0" borderId="7"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49" fontId="7" fillId="0" borderId="8" xfId="0" applyNumberFormat="1" applyFont="1" applyFill="1" applyBorder="1" applyAlignment="1">
      <alignment horizontal="center" vertical="center"/>
    </xf>
    <xf numFmtId="0" fontId="7" fillId="0" borderId="11" xfId="0" applyNumberFormat="1" applyFont="1" applyBorder="1" applyAlignment="1">
      <alignment horizontal="center" vertical="center"/>
    </xf>
    <xf numFmtId="0" fontId="7" fillId="0" borderId="12" xfId="0" applyNumberFormat="1" applyFont="1" applyBorder="1" applyAlignment="1">
      <alignment horizontal="center" vertical="center"/>
    </xf>
    <xf numFmtId="0" fontId="10" fillId="0" borderId="0" xfId="0" applyFont="1" applyFill="1" applyBorder="1" applyAlignment="1">
      <alignment horizontal="center" vertical="center" shrinkToFit="1"/>
    </xf>
    <xf numFmtId="49" fontId="7" fillId="0" borderId="0" xfId="0" applyNumberFormat="1" applyFont="1" applyFill="1" applyBorder="1" applyAlignment="1">
      <alignment horizontal="left" vertical="center"/>
    </xf>
    <xf numFmtId="0" fontId="9" fillId="0" borderId="0" xfId="0" applyFont="1" applyBorder="1" applyAlignment="1">
      <alignment horizontal="left" vertical="center"/>
    </xf>
    <xf numFmtId="0" fontId="9" fillId="0" borderId="0" xfId="0" applyFont="1" applyFill="1" applyBorder="1" applyAlignment="1">
      <alignment horizontal="center"/>
    </xf>
    <xf numFmtId="0" fontId="15" fillId="0" borderId="13" xfId="0" applyFont="1" applyBorder="1" applyAlignment="1">
      <alignment shrinkToFit="1"/>
    </xf>
    <xf numFmtId="0" fontId="15" fillId="0" borderId="0" xfId="0" applyFont="1" applyBorder="1" applyAlignment="1">
      <alignment shrinkToFit="1"/>
    </xf>
    <xf numFmtId="0" fontId="10" fillId="0" borderId="0" xfId="0" applyFont="1" applyFill="1" applyBorder="1" applyAlignment="1" applyProtection="1">
      <alignment horizontal="center" vertical="center" shrinkToFit="1"/>
    </xf>
    <xf numFmtId="49" fontId="8" fillId="0" borderId="0" xfId="0" applyNumberFormat="1" applyFont="1" applyFill="1" applyBorder="1" applyAlignment="1" applyProtection="1">
      <alignment horizontal="center" vertical="center"/>
    </xf>
    <xf numFmtId="0" fontId="9" fillId="0" borderId="0" xfId="0" applyFont="1" applyFill="1" applyBorder="1" applyAlignment="1" applyProtection="1">
      <alignment horizontal="center"/>
    </xf>
    <xf numFmtId="0" fontId="9" fillId="0" borderId="0" xfId="0" applyFont="1" applyBorder="1" applyAlignment="1" applyProtection="1">
      <alignment horizontal="left" vertical="center"/>
    </xf>
    <xf numFmtId="0" fontId="9" fillId="0" borderId="0" xfId="0" applyFont="1" applyFill="1" applyBorder="1" applyAlignment="1" applyProtection="1">
      <alignment horizontal="center" vertical="center"/>
    </xf>
    <xf numFmtId="49" fontId="7" fillId="0" borderId="4" xfId="0" applyNumberFormat="1" applyFont="1" applyFill="1" applyBorder="1" applyAlignment="1" applyProtection="1">
      <alignment horizontal="center" vertical="center"/>
    </xf>
    <xf numFmtId="49" fontId="7" fillId="0" borderId="13" xfId="0" applyNumberFormat="1" applyFont="1" applyFill="1" applyBorder="1" applyAlignment="1" applyProtection="1">
      <alignment horizontal="center" vertical="center"/>
    </xf>
    <xf numFmtId="49" fontId="7" fillId="0" borderId="7" xfId="0" applyNumberFormat="1" applyFont="1" applyFill="1" applyBorder="1" applyAlignment="1" applyProtection="1">
      <alignment horizontal="center" vertical="center"/>
    </xf>
    <xf numFmtId="49" fontId="7" fillId="0" borderId="5" xfId="0" applyNumberFormat="1" applyFont="1" applyFill="1" applyBorder="1" applyAlignment="1" applyProtection="1">
      <alignment horizontal="center" vertical="center"/>
    </xf>
    <xf numFmtId="49" fontId="7" fillId="0" borderId="3" xfId="0" applyNumberFormat="1" applyFont="1" applyFill="1" applyBorder="1" applyAlignment="1" applyProtection="1">
      <alignment horizontal="center" vertical="center"/>
    </xf>
    <xf numFmtId="49" fontId="7" fillId="0" borderId="8" xfId="0" applyNumberFormat="1" applyFont="1" applyFill="1" applyBorder="1" applyAlignment="1" applyProtection="1">
      <alignment horizontal="center" vertical="center"/>
    </xf>
    <xf numFmtId="49" fontId="7" fillId="0" borderId="0" xfId="0" applyNumberFormat="1" applyFont="1" applyFill="1" applyBorder="1" applyAlignment="1" applyProtection="1">
      <alignment horizontal="left" vertical="center"/>
    </xf>
    <xf numFmtId="0" fontId="7" fillId="0" borderId="11" xfId="0" applyNumberFormat="1" applyFont="1" applyBorder="1" applyAlignment="1" applyProtection="1">
      <alignment horizontal="center" vertical="center"/>
    </xf>
    <xf numFmtId="0" fontId="7" fillId="0" borderId="12" xfId="0" applyNumberFormat="1" applyFont="1" applyBorder="1" applyAlignment="1" applyProtection="1">
      <alignment horizontal="center" vertical="center"/>
    </xf>
    <xf numFmtId="49" fontId="18" fillId="0" borderId="4" xfId="0" applyNumberFormat="1" applyFont="1" applyBorder="1" applyAlignment="1">
      <alignment horizontal="left" vertical="top" wrapText="1"/>
    </xf>
    <xf numFmtId="49" fontId="18" fillId="0" borderId="13" xfId="0" applyNumberFormat="1" applyFont="1" applyBorder="1" applyAlignment="1">
      <alignment horizontal="left" vertical="top" wrapText="1"/>
    </xf>
    <xf numFmtId="49" fontId="18" fillId="0" borderId="7" xfId="0" applyNumberFormat="1" applyFont="1" applyBorder="1" applyAlignment="1">
      <alignment horizontal="left" vertical="top" wrapText="1"/>
    </xf>
    <xf numFmtId="49" fontId="18" fillId="0" borderId="2" xfId="0" applyNumberFormat="1" applyFont="1" applyBorder="1" applyAlignment="1">
      <alignment horizontal="left" vertical="top" wrapText="1"/>
    </xf>
    <xf numFmtId="49" fontId="18" fillId="0" borderId="0" xfId="0" applyNumberFormat="1" applyFont="1" applyBorder="1" applyAlignment="1">
      <alignment horizontal="left" vertical="top" wrapText="1"/>
    </xf>
    <xf numFmtId="49" fontId="18" fillId="0" borderId="10" xfId="0" applyNumberFormat="1" applyFont="1" applyBorder="1" applyAlignment="1">
      <alignment horizontal="left" vertical="top" wrapText="1"/>
    </xf>
    <xf numFmtId="49" fontId="18" fillId="0" borderId="5" xfId="0" applyNumberFormat="1" applyFont="1" applyBorder="1" applyAlignment="1">
      <alignment horizontal="left" vertical="top" wrapText="1"/>
    </xf>
    <xf numFmtId="49" fontId="18" fillId="0" borderId="3" xfId="0" applyNumberFormat="1" applyFont="1" applyBorder="1" applyAlignment="1">
      <alignment horizontal="left" vertical="top" wrapText="1"/>
    </xf>
    <xf numFmtId="49" fontId="18" fillId="0" borderId="8" xfId="0" applyNumberFormat="1" applyFont="1" applyBorder="1" applyAlignment="1">
      <alignment horizontal="left" vertical="top" wrapText="1"/>
    </xf>
    <xf numFmtId="0" fontId="6" fillId="0" borderId="14" xfId="0" applyFont="1" applyBorder="1" applyAlignment="1">
      <alignment horizontal="left" vertical="center" wrapText="1"/>
    </xf>
    <xf numFmtId="49" fontId="18" fillId="0" borderId="4" xfId="0" applyNumberFormat="1" applyFont="1" applyFill="1" applyBorder="1" applyAlignment="1">
      <alignment horizontal="left" vertical="top" wrapText="1"/>
    </xf>
    <xf numFmtId="49" fontId="18" fillId="0" borderId="13" xfId="0" applyNumberFormat="1" applyFont="1" applyFill="1" applyBorder="1" applyAlignment="1">
      <alignment horizontal="left" vertical="top" wrapText="1"/>
    </xf>
    <xf numFmtId="49" fontId="18" fillId="0" borderId="7" xfId="0" applyNumberFormat="1" applyFont="1" applyFill="1" applyBorder="1" applyAlignment="1">
      <alignment horizontal="left" vertical="top" wrapText="1"/>
    </xf>
    <xf numFmtId="49" fontId="18" fillId="0" borderId="2" xfId="0" applyNumberFormat="1" applyFont="1" applyFill="1" applyBorder="1" applyAlignment="1">
      <alignment horizontal="left" vertical="top" wrapText="1"/>
    </xf>
    <xf numFmtId="49" fontId="18" fillId="0" borderId="0" xfId="0" applyNumberFormat="1" applyFont="1" applyFill="1" applyBorder="1" applyAlignment="1">
      <alignment horizontal="left" vertical="top" wrapText="1"/>
    </xf>
    <xf numFmtId="49" fontId="18" fillId="0" borderId="10" xfId="0" applyNumberFormat="1" applyFont="1" applyFill="1" applyBorder="1" applyAlignment="1">
      <alignment horizontal="left" vertical="top" wrapText="1"/>
    </xf>
    <xf numFmtId="49" fontId="18" fillId="0" borderId="5" xfId="0" applyNumberFormat="1" applyFont="1" applyFill="1" applyBorder="1" applyAlignment="1">
      <alignment horizontal="left" vertical="top" wrapText="1"/>
    </xf>
    <xf numFmtId="49" fontId="18" fillId="0" borderId="3" xfId="0" applyNumberFormat="1" applyFont="1" applyFill="1" applyBorder="1" applyAlignment="1">
      <alignment horizontal="left" vertical="top" wrapText="1"/>
    </xf>
    <xf numFmtId="49" fontId="18" fillId="0" borderId="8" xfId="0" applyNumberFormat="1" applyFont="1" applyFill="1" applyBorder="1" applyAlignment="1">
      <alignment horizontal="left" vertical="top" wrapText="1"/>
    </xf>
    <xf numFmtId="0" fontId="6" fillId="0" borderId="14" xfId="0" applyFont="1" applyBorder="1" applyAlignment="1">
      <alignment horizontal="left" vertical="center"/>
    </xf>
    <xf numFmtId="0" fontId="0" fillId="0" borderId="14" xfId="0" applyBorder="1" applyAlignment="1">
      <alignment horizontal="center" vertical="center"/>
    </xf>
    <xf numFmtId="0" fontId="19" fillId="0" borderId="0" xfId="0" applyFont="1"/>
    <xf numFmtId="0" fontId="0" fillId="0" borderId="0" xfId="0" applyAlignment="1">
      <alignment horizontal="left" vertical="top"/>
    </xf>
    <xf numFmtId="0" fontId="0" fillId="0" borderId="0" xfId="0"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238125</xdr:colOff>
      <xdr:row>10</xdr:row>
      <xdr:rowOff>28575</xdr:rowOff>
    </xdr:from>
    <xdr:to>
      <xdr:col>2</xdr:col>
      <xdr:colOff>304800</xdr:colOff>
      <xdr:row>13</xdr:row>
      <xdr:rowOff>28575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6775" y="1790700"/>
          <a:ext cx="69532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54"/>
  <sheetViews>
    <sheetView tabSelected="1" workbookViewId="0">
      <selection activeCell="C4" sqref="C4"/>
    </sheetView>
  </sheetViews>
  <sheetFormatPr defaultColWidth="9" defaultRowHeight="13.5" x14ac:dyDescent="0.15"/>
  <cols>
    <col min="1" max="1" width="16.125" style="1" bestFit="1" customWidth="1"/>
    <col min="2" max="2" width="21.25" style="9" customWidth="1"/>
    <col min="3" max="3" width="18.5" style="1" customWidth="1"/>
    <col min="4" max="4" width="9" style="1"/>
    <col min="5" max="5" width="11.75" style="1" customWidth="1"/>
    <col min="6" max="16384" width="9" style="1"/>
  </cols>
  <sheetData>
    <row r="1" spans="1:5" ht="20.100000000000001" customHeight="1" x14ac:dyDescent="0.15">
      <c r="A1" s="3" t="s">
        <v>0</v>
      </c>
      <c r="B1" s="4" t="s">
        <v>3</v>
      </c>
      <c r="C1" s="3" t="s">
        <v>4</v>
      </c>
      <c r="D1" s="87" t="s">
        <v>5</v>
      </c>
      <c r="E1" s="88"/>
    </row>
    <row r="2" spans="1:5" ht="20.100000000000001" customHeight="1" x14ac:dyDescent="0.15">
      <c r="A2" s="5" t="s">
        <v>6</v>
      </c>
      <c r="B2" s="6"/>
      <c r="C2" s="7" t="s">
        <v>38</v>
      </c>
      <c r="D2" s="89" t="s">
        <v>40</v>
      </c>
      <c r="E2" s="90"/>
    </row>
    <row r="3" spans="1:5" ht="20.100000000000001" customHeight="1" x14ac:dyDescent="0.15">
      <c r="A3" s="5" t="s">
        <v>2</v>
      </c>
      <c r="B3" s="6"/>
      <c r="C3" s="7" t="s">
        <v>45</v>
      </c>
      <c r="D3" s="89" t="s">
        <v>39</v>
      </c>
      <c r="E3" s="90"/>
    </row>
    <row r="4" spans="1:5" ht="20.100000000000001" customHeight="1" x14ac:dyDescent="0.15">
      <c r="A4" s="5" t="s">
        <v>11</v>
      </c>
      <c r="B4" s="6"/>
      <c r="C4" s="7" t="s">
        <v>46</v>
      </c>
      <c r="D4" s="89" t="s">
        <v>39</v>
      </c>
      <c r="E4" s="90"/>
    </row>
    <row r="5" spans="1:5" ht="20.100000000000001" customHeight="1" x14ac:dyDescent="0.15">
      <c r="A5" s="5" t="s">
        <v>37</v>
      </c>
      <c r="B5" s="6"/>
      <c r="C5" s="8" t="s">
        <v>44</v>
      </c>
      <c r="D5" s="89" t="s">
        <v>41</v>
      </c>
      <c r="E5" s="90"/>
    </row>
    <row r="51" spans="1:12" x14ac:dyDescent="0.15">
      <c r="A51" s="5" t="s">
        <v>1</v>
      </c>
      <c r="B51" s="5" t="e">
        <f>特記被保険者番号</f>
        <v>#NAME?</v>
      </c>
      <c r="C51" s="5">
        <v>9</v>
      </c>
      <c r="D51" s="5">
        <v>8</v>
      </c>
      <c r="E51" s="5">
        <v>7</v>
      </c>
      <c r="F51" s="5">
        <v>6</v>
      </c>
      <c r="G51" s="5">
        <v>5</v>
      </c>
      <c r="H51" s="5">
        <v>4</v>
      </c>
      <c r="I51" s="5">
        <v>3</v>
      </c>
      <c r="J51" s="5">
        <v>2</v>
      </c>
      <c r="K51" s="5">
        <v>1</v>
      </c>
      <c r="L51" s="5">
        <v>0</v>
      </c>
    </row>
    <row r="52" spans="1:12" x14ac:dyDescent="0.15">
      <c r="A52" s="5"/>
      <c r="B52" s="5" t="str">
        <f>TEXT(IF(特記入力データ!B2="","",TRIM(特記入力データ!B2)),"0000000000")</f>
        <v/>
      </c>
      <c r="C52" s="12" t="str">
        <f>IF($B52="","　",IF(LEN($B52)&gt;C51,TEXT(MID($B52,LEN($B52)-C51,1),"@")))</f>
        <v>　</v>
      </c>
      <c r="D52" s="12" t="str">
        <f t="shared" ref="D52:L52" si="0">IF($B52="","　",IF(LEN($B52)&gt;D51,TEXT(MID($B52,LEN($B52)-D51,1),"@")))</f>
        <v>　</v>
      </c>
      <c r="E52" s="12" t="str">
        <f t="shared" si="0"/>
        <v>　</v>
      </c>
      <c r="F52" s="12" t="str">
        <f t="shared" si="0"/>
        <v>　</v>
      </c>
      <c r="G52" s="12" t="str">
        <f t="shared" si="0"/>
        <v>　</v>
      </c>
      <c r="H52" s="12" t="str">
        <f t="shared" si="0"/>
        <v>　</v>
      </c>
      <c r="I52" s="12" t="str">
        <f t="shared" si="0"/>
        <v>　</v>
      </c>
      <c r="J52" s="12" t="str">
        <f t="shared" si="0"/>
        <v>　</v>
      </c>
      <c r="K52" s="12" t="str">
        <f t="shared" si="0"/>
        <v>　</v>
      </c>
      <c r="L52" s="12" t="str">
        <f t="shared" si="0"/>
        <v>　</v>
      </c>
    </row>
    <row r="53" spans="1:12" x14ac:dyDescent="0.15">
      <c r="A53" s="5" t="s">
        <v>2</v>
      </c>
      <c r="B53" s="5">
        <f>IF(特記入力データ!$B$3=0,0,特記入力データ!$B$3)</f>
        <v>0</v>
      </c>
      <c r="C53" s="5">
        <f>INT(MOD($B$53/10000000,10))</f>
        <v>0</v>
      </c>
      <c r="D53" s="5">
        <f>INT(MOD($B$53/1000000,10))</f>
        <v>0</v>
      </c>
      <c r="E53" s="5">
        <f>INT(MOD($B$53/100000,10))</f>
        <v>0</v>
      </c>
      <c r="F53" s="5">
        <f>INT(MOD($B$53/10000,10))</f>
        <v>0</v>
      </c>
      <c r="G53" s="5">
        <f>INT(MOD($B$53/1000,10))</f>
        <v>0</v>
      </c>
      <c r="H53" s="5">
        <f>INT(MOD($B$53/100,10))</f>
        <v>0</v>
      </c>
      <c r="I53" s="5">
        <f>INT(MOD($B$53/10,10))</f>
        <v>0</v>
      </c>
      <c r="J53" s="5">
        <f>INT(MOD($B$53/1,10))</f>
        <v>0</v>
      </c>
    </row>
    <row r="54" spans="1:12" x14ac:dyDescent="0.15">
      <c r="A54" s="5"/>
      <c r="B54" s="5">
        <f>SUM(C53:L53)</f>
        <v>0</v>
      </c>
      <c r="C54" s="5" t="str">
        <f>IF(B$54=0,"",IF(C53=0,"",DBCS(TEXT(C53,"@"))))</f>
        <v/>
      </c>
      <c r="D54" s="5" t="str">
        <f t="shared" ref="D54:J54" si="1">IF(C$54=0,"",IF(D53=0,IF(C54="","",DBCS(TEXT(D53,"@"))),DBCS(TEXT(D53,"@"))))</f>
        <v/>
      </c>
      <c r="E54" s="5" t="str">
        <f t="shared" si="1"/>
        <v/>
      </c>
      <c r="F54" s="5" t="str">
        <f t="shared" si="1"/>
        <v/>
      </c>
      <c r="G54" s="5" t="str">
        <f t="shared" si="1"/>
        <v/>
      </c>
      <c r="H54" s="5" t="str">
        <f t="shared" si="1"/>
        <v/>
      </c>
      <c r="I54" s="5" t="str">
        <f t="shared" si="1"/>
        <v/>
      </c>
      <c r="J54" s="5" t="str">
        <f t="shared" si="1"/>
        <v/>
      </c>
    </row>
  </sheetData>
  <mergeCells count="5">
    <mergeCell ref="D1:E1"/>
    <mergeCell ref="D2:E2"/>
    <mergeCell ref="D3:E3"/>
    <mergeCell ref="D5:E5"/>
    <mergeCell ref="D4:E4"/>
  </mergeCells>
  <phoneticPr fontId="1"/>
  <pageMargins left="0.75" right="0.75" top="1" bottom="1" header="0.51200000000000001" footer="0.51200000000000001"/>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2"/>
  <sheetViews>
    <sheetView view="pageBreakPreview" zoomScaleNormal="100" zoomScaleSheetLayoutView="100" workbookViewId="0">
      <selection activeCell="N5" sqref="N5:N6"/>
    </sheetView>
  </sheetViews>
  <sheetFormatPr defaultRowHeight="13.5" x14ac:dyDescent="0.15"/>
  <cols>
    <col min="1" max="1" width="1.25" customWidth="1"/>
    <col min="2" max="2" width="0.875" customWidth="1"/>
    <col min="3" max="3" width="0.375" customWidth="1"/>
    <col min="4" max="6" width="1.25" customWidth="1"/>
    <col min="7" max="7" width="0.875" customWidth="1"/>
    <col min="8" max="8" width="1.25" customWidth="1"/>
    <col min="9" max="9" width="2" customWidth="1"/>
    <col min="10" max="12" width="1.25" customWidth="1"/>
    <col min="13" max="22" width="3.75" customWidth="1"/>
    <col min="23" max="23" width="1.375" customWidth="1"/>
    <col min="24" max="24" width="2" customWidth="1"/>
    <col min="25" max="26" width="3.75" customWidth="1"/>
    <col min="27" max="27" width="3.875" customWidth="1"/>
    <col min="28" max="29" width="3.75" customWidth="1"/>
    <col min="30" max="30" width="3.875" customWidth="1"/>
    <col min="31" max="32" width="3.75" customWidth="1"/>
    <col min="33" max="33" width="0.875" customWidth="1"/>
    <col min="34" max="35" width="1" customWidth="1"/>
    <col min="36" max="43" width="1.125" customWidth="1"/>
    <col min="44" max="44" width="0.5" customWidth="1"/>
  </cols>
  <sheetData>
    <row r="1" spans="1:44" ht="3" customHeight="1" x14ac:dyDescent="0.15">
      <c r="A1" s="114" t="s">
        <v>7</v>
      </c>
      <c r="B1" s="114"/>
      <c r="C1" s="114"/>
      <c r="D1" s="114"/>
      <c r="E1" s="114"/>
      <c r="F1" s="114"/>
      <c r="G1" s="114"/>
      <c r="H1" s="114"/>
      <c r="I1" s="114"/>
      <c r="J1" s="114"/>
      <c r="K1" s="114"/>
      <c r="M1" s="113" t="s">
        <v>8</v>
      </c>
      <c r="N1" s="113"/>
      <c r="O1" s="113"/>
      <c r="P1" s="113"/>
      <c r="Q1" s="113"/>
      <c r="R1" s="113"/>
      <c r="S1" s="113"/>
      <c r="T1" s="113"/>
      <c r="U1" s="113"/>
      <c r="V1" s="113"/>
      <c r="Y1" s="113" t="s">
        <v>12</v>
      </c>
      <c r="Z1" s="113"/>
      <c r="AA1" s="113"/>
      <c r="AB1" s="113"/>
      <c r="AC1" s="113"/>
      <c r="AD1" s="113"/>
      <c r="AE1" s="113"/>
      <c r="AF1" s="113"/>
      <c r="AJ1" s="100" t="s">
        <v>9</v>
      </c>
      <c r="AK1" s="100"/>
      <c r="AL1" s="100"/>
      <c r="AM1" s="100"/>
      <c r="AN1" s="100"/>
      <c r="AO1" s="100"/>
      <c r="AP1" s="100"/>
      <c r="AQ1" s="100"/>
    </row>
    <row r="2" spans="1:44" ht="3" customHeight="1" x14ac:dyDescent="0.15">
      <c r="A2" s="114"/>
      <c r="B2" s="114"/>
      <c r="C2" s="114"/>
      <c r="D2" s="114"/>
      <c r="E2" s="114"/>
      <c r="F2" s="114"/>
      <c r="G2" s="114"/>
      <c r="H2" s="114"/>
      <c r="I2" s="114"/>
      <c r="J2" s="114"/>
      <c r="K2" s="114"/>
      <c r="L2" s="25"/>
      <c r="M2" s="113"/>
      <c r="N2" s="113"/>
      <c r="O2" s="113"/>
      <c r="P2" s="113"/>
      <c r="Q2" s="113"/>
      <c r="R2" s="113"/>
      <c r="S2" s="113"/>
      <c r="T2" s="113"/>
      <c r="U2" s="113"/>
      <c r="V2" s="113"/>
      <c r="Y2" s="113"/>
      <c r="Z2" s="113"/>
      <c r="AA2" s="113"/>
      <c r="AB2" s="113"/>
      <c r="AC2" s="113"/>
      <c r="AD2" s="113"/>
      <c r="AE2" s="113"/>
      <c r="AF2" s="113"/>
      <c r="AG2" s="18"/>
      <c r="AH2" s="18"/>
      <c r="AI2" s="15"/>
      <c r="AJ2" s="100"/>
      <c r="AK2" s="100"/>
      <c r="AL2" s="100"/>
      <c r="AM2" s="100"/>
      <c r="AN2" s="100"/>
      <c r="AO2" s="100"/>
      <c r="AP2" s="100"/>
      <c r="AQ2" s="100"/>
    </row>
    <row r="3" spans="1:44" ht="3" customHeight="1" x14ac:dyDescent="0.15">
      <c r="A3" s="114"/>
      <c r="B3" s="114"/>
      <c r="C3" s="114"/>
      <c r="D3" s="114"/>
      <c r="E3" s="114"/>
      <c r="F3" s="114"/>
      <c r="G3" s="114"/>
      <c r="H3" s="114"/>
      <c r="I3" s="114"/>
      <c r="J3" s="114"/>
      <c r="K3" s="114"/>
      <c r="L3" s="25"/>
      <c r="M3" s="113"/>
      <c r="N3" s="113"/>
      <c r="O3" s="113"/>
      <c r="P3" s="113"/>
      <c r="Q3" s="113"/>
      <c r="R3" s="113"/>
      <c r="S3" s="113"/>
      <c r="T3" s="113"/>
      <c r="U3" s="113"/>
      <c r="V3" s="113"/>
      <c r="Y3" s="113"/>
      <c r="Z3" s="113"/>
      <c r="AA3" s="113"/>
      <c r="AB3" s="113"/>
      <c r="AC3" s="113"/>
      <c r="AD3" s="113"/>
      <c r="AE3" s="113"/>
      <c r="AF3" s="113"/>
      <c r="AG3" s="18"/>
      <c r="AH3" s="18"/>
      <c r="AI3" s="15"/>
      <c r="AJ3" s="100"/>
      <c r="AK3" s="100"/>
      <c r="AL3" s="100"/>
      <c r="AM3" s="100"/>
      <c r="AN3" s="100"/>
      <c r="AO3" s="100"/>
      <c r="AP3" s="100"/>
      <c r="AQ3" s="100"/>
    </row>
    <row r="4" spans="1:44" ht="3" customHeight="1" x14ac:dyDescent="0.15">
      <c r="A4" s="27"/>
      <c r="B4" s="27"/>
      <c r="C4" s="27"/>
      <c r="D4" s="27"/>
      <c r="E4" s="27"/>
      <c r="F4" s="27"/>
      <c r="G4" s="27"/>
      <c r="H4" s="27"/>
      <c r="I4" s="27"/>
      <c r="J4" s="27"/>
      <c r="K4" s="27"/>
      <c r="L4" s="25"/>
      <c r="M4" s="26"/>
      <c r="N4" s="26"/>
      <c r="O4" s="26"/>
      <c r="P4" s="26"/>
      <c r="Q4" s="26"/>
      <c r="R4" s="26"/>
      <c r="S4" s="26"/>
      <c r="T4" s="26"/>
      <c r="U4" s="26"/>
      <c r="V4" s="26"/>
      <c r="Y4" s="26"/>
      <c r="Z4" s="26"/>
      <c r="AA4" s="26"/>
      <c r="AB4" s="26"/>
      <c r="AC4" s="26"/>
      <c r="AD4" s="26"/>
      <c r="AE4" s="26"/>
      <c r="AF4" s="26"/>
      <c r="AG4" s="18"/>
      <c r="AH4" s="18"/>
      <c r="AI4" s="15"/>
      <c r="AJ4" s="16"/>
      <c r="AK4" s="16"/>
      <c r="AL4" s="16"/>
      <c r="AM4" s="16"/>
      <c r="AN4" s="16"/>
      <c r="AO4" s="16"/>
      <c r="AP4" s="16"/>
      <c r="AQ4" s="16"/>
    </row>
    <row r="5" spans="1:44" ht="3" customHeight="1" x14ac:dyDescent="0.15">
      <c r="A5" s="25"/>
      <c r="B5" s="25"/>
      <c r="C5" s="25"/>
      <c r="D5" s="25"/>
      <c r="E5" s="25"/>
      <c r="F5" s="25"/>
      <c r="G5" s="25"/>
      <c r="H5" s="25"/>
      <c r="I5" s="25"/>
      <c r="J5" s="25"/>
      <c r="K5" s="25"/>
      <c r="L5" s="25"/>
      <c r="M5" s="109" t="str">
        <f>特記入力データ!$C$52</f>
        <v>　</v>
      </c>
      <c r="N5" s="109" t="str">
        <f>特記入力データ!$D$52</f>
        <v>　</v>
      </c>
      <c r="O5" s="109" t="str">
        <f>特記入力データ!$E$52</f>
        <v>　</v>
      </c>
      <c r="P5" s="109" t="str">
        <f>特記入力データ!$F$52</f>
        <v>　</v>
      </c>
      <c r="Q5" s="109" t="str">
        <f>特記入力データ!$G$52</f>
        <v>　</v>
      </c>
      <c r="R5" s="109" t="str">
        <f>特記入力データ!$H$52</f>
        <v>　</v>
      </c>
      <c r="S5" s="109" t="str">
        <f>特記入力データ!$I$52</f>
        <v>　</v>
      </c>
      <c r="T5" s="109" t="str">
        <f>特記入力データ!$J$52</f>
        <v>　</v>
      </c>
      <c r="U5" s="109" t="str">
        <f>特記入力データ!$K$52</f>
        <v>　</v>
      </c>
      <c r="V5" s="109" t="str">
        <f>特記入力データ!$L$52</f>
        <v>　</v>
      </c>
      <c r="Y5" s="109">
        <f>特記入力データ!$C$53</f>
        <v>0</v>
      </c>
      <c r="Z5" s="109">
        <f>特記入力データ!$D$53</f>
        <v>0</v>
      </c>
      <c r="AA5" s="109">
        <f>特記入力データ!$E$53</f>
        <v>0</v>
      </c>
      <c r="AB5" s="109">
        <f>特記入力データ!$F$53</f>
        <v>0</v>
      </c>
      <c r="AC5" s="109">
        <f>特記入力データ!$G$53</f>
        <v>0</v>
      </c>
      <c r="AD5" s="109">
        <f>特記入力データ!$H$53</f>
        <v>0</v>
      </c>
      <c r="AE5" s="109">
        <f>特記入力データ!$I$53</f>
        <v>0</v>
      </c>
      <c r="AF5" s="109">
        <f>特記入力データ!$J$53</f>
        <v>0</v>
      </c>
      <c r="AG5" s="22"/>
      <c r="AH5" s="15"/>
      <c r="AI5" s="15"/>
      <c r="AJ5" s="103" t="s">
        <v>10</v>
      </c>
      <c r="AK5" s="104"/>
      <c r="AL5" s="104"/>
      <c r="AM5" s="104"/>
      <c r="AN5" s="104"/>
      <c r="AO5" s="104"/>
      <c r="AP5" s="104"/>
      <c r="AQ5" s="105"/>
    </row>
    <row r="6" spans="1:44" ht="24.75" customHeight="1" x14ac:dyDescent="0.2">
      <c r="A6" s="112" t="s">
        <v>36</v>
      </c>
      <c r="B6" s="112"/>
      <c r="C6" s="112"/>
      <c r="D6" s="112"/>
      <c r="E6" s="112"/>
      <c r="F6" s="112"/>
      <c r="G6" s="112"/>
      <c r="H6" s="112"/>
      <c r="I6" s="112"/>
      <c r="J6" s="112"/>
      <c r="K6" s="112"/>
      <c r="L6" s="24"/>
      <c r="M6" s="110"/>
      <c r="N6" s="110"/>
      <c r="O6" s="110"/>
      <c r="P6" s="110"/>
      <c r="Q6" s="110"/>
      <c r="R6" s="110"/>
      <c r="S6" s="110"/>
      <c r="T6" s="110"/>
      <c r="U6" s="110"/>
      <c r="V6" s="110"/>
      <c r="Y6" s="110"/>
      <c r="Z6" s="110"/>
      <c r="AA6" s="110"/>
      <c r="AB6" s="110"/>
      <c r="AC6" s="110"/>
      <c r="AD6" s="110"/>
      <c r="AE6" s="110"/>
      <c r="AF6" s="110"/>
      <c r="AG6" s="23"/>
      <c r="AH6" s="10"/>
      <c r="AI6" s="10"/>
      <c r="AJ6" s="106"/>
      <c r="AK6" s="107"/>
      <c r="AL6" s="107"/>
      <c r="AM6" s="107"/>
      <c r="AN6" s="107"/>
      <c r="AO6" s="107"/>
      <c r="AP6" s="107"/>
      <c r="AQ6" s="108"/>
    </row>
    <row r="7" spans="1:44" ht="9" customHeight="1" x14ac:dyDescent="0.2">
      <c r="A7" s="19"/>
      <c r="B7" s="19"/>
      <c r="C7" s="19"/>
      <c r="D7" s="19"/>
      <c r="E7" s="19"/>
      <c r="F7" s="19"/>
      <c r="G7" s="19"/>
      <c r="H7" s="19"/>
      <c r="I7" s="19"/>
      <c r="J7" s="19"/>
      <c r="K7" s="19"/>
      <c r="L7" s="19"/>
      <c r="M7" s="20"/>
      <c r="N7" s="20"/>
      <c r="O7" s="20"/>
      <c r="P7" s="20"/>
      <c r="Q7" s="20"/>
      <c r="R7" s="20"/>
      <c r="S7" s="20"/>
      <c r="T7" s="20"/>
      <c r="U7" s="20"/>
      <c r="V7" s="20"/>
      <c r="Y7" s="20"/>
      <c r="Z7" s="20"/>
      <c r="AA7" s="20"/>
      <c r="AB7" s="20"/>
      <c r="AC7" s="20"/>
      <c r="AD7" s="20"/>
      <c r="AE7" s="20"/>
      <c r="AF7" s="20"/>
      <c r="AG7" s="10"/>
      <c r="AH7" s="10"/>
      <c r="AI7" s="10"/>
      <c r="AJ7" s="21"/>
      <c r="AK7" s="21"/>
      <c r="AL7" s="21"/>
      <c r="AM7" s="21"/>
      <c r="AN7" s="21"/>
      <c r="AO7" s="21"/>
      <c r="AP7" s="21"/>
      <c r="AQ7" s="21"/>
    </row>
    <row r="8" spans="1:44" ht="12.75" customHeight="1" x14ac:dyDescent="0.15">
      <c r="A8" s="111" t="str">
        <f>"氏名："&amp;特記入力データ!$B$5&amp;""</f>
        <v>氏名：</v>
      </c>
      <c r="B8" s="111"/>
      <c r="C8" s="111"/>
      <c r="D8" s="111"/>
      <c r="E8" s="111"/>
      <c r="F8" s="111"/>
      <c r="G8" s="111"/>
      <c r="H8" s="111"/>
      <c r="I8" s="111"/>
      <c r="J8" s="111"/>
      <c r="K8" s="111"/>
      <c r="L8" s="111"/>
      <c r="M8" s="111"/>
      <c r="N8" s="111"/>
      <c r="O8" s="14"/>
      <c r="P8" s="14"/>
      <c r="Q8" s="13"/>
      <c r="R8" s="14"/>
      <c r="S8" s="13"/>
      <c r="T8" s="13"/>
      <c r="U8" s="13"/>
      <c r="V8" s="13"/>
      <c r="W8" s="13"/>
      <c r="X8" s="13"/>
      <c r="Y8" s="14"/>
      <c r="Z8" s="14"/>
      <c r="AA8" s="14"/>
      <c r="AB8" s="14"/>
      <c r="AC8" s="14"/>
      <c r="AD8" s="14"/>
      <c r="AE8" s="14"/>
      <c r="AF8" s="14"/>
      <c r="AG8" s="14"/>
      <c r="AH8" s="14"/>
      <c r="AI8" s="14"/>
      <c r="AJ8" s="14"/>
      <c r="AK8" s="14"/>
      <c r="AL8" s="14"/>
      <c r="AM8" s="14"/>
      <c r="AN8" s="14"/>
      <c r="AO8" s="14"/>
      <c r="AP8" s="14"/>
      <c r="AQ8" s="14"/>
    </row>
    <row r="9" spans="1:44" ht="21.75" customHeight="1" x14ac:dyDescent="0.15">
      <c r="A9" s="101" t="s">
        <v>19</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1"/>
    </row>
    <row r="10" spans="1:44" ht="23.25" customHeight="1" x14ac:dyDescent="0.15">
      <c r="A10" s="14"/>
      <c r="B10" s="14"/>
      <c r="C10" s="14"/>
      <c r="D10" s="14"/>
      <c r="E10" s="14"/>
      <c r="F10" s="14"/>
      <c r="G10" s="14"/>
      <c r="H10" s="14"/>
      <c r="I10" s="14"/>
      <c r="J10" s="14"/>
      <c r="K10" s="14"/>
      <c r="L10" s="14"/>
      <c r="M10" s="14"/>
      <c r="N10" s="14"/>
      <c r="O10" s="14"/>
      <c r="P10" s="14"/>
      <c r="Q10" s="13"/>
      <c r="R10" s="14"/>
      <c r="S10" s="13"/>
      <c r="T10" s="13"/>
      <c r="U10" s="13"/>
      <c r="V10" s="13"/>
      <c r="W10" s="13"/>
      <c r="X10" s="13"/>
      <c r="Y10" s="14"/>
      <c r="Z10" s="14"/>
      <c r="AA10" s="102" t="str">
        <f>"調査実施日："&amp; TEXT(MID(特記入力データ!$B$4,1,4)&amp;"/"&amp;MID(特記入力データ!$B$4,5,2)&amp;"/"&amp;MID(特記入力データ!$B$4,7,2),"gggee年mm月dd日")</f>
        <v>調査実施日：//</v>
      </c>
      <c r="AB10" s="102"/>
      <c r="AC10" s="102"/>
      <c r="AD10" s="102"/>
      <c r="AE10" s="102"/>
      <c r="AF10" s="102"/>
      <c r="AG10" s="102"/>
      <c r="AH10" s="102"/>
      <c r="AI10" s="102"/>
      <c r="AJ10" s="102"/>
      <c r="AK10" s="102"/>
      <c r="AL10" s="102"/>
      <c r="AM10" s="102"/>
      <c r="AN10" s="102"/>
      <c r="AO10" s="102"/>
      <c r="AP10" s="102"/>
      <c r="AQ10" s="102"/>
      <c r="AR10" s="102"/>
    </row>
    <row r="11" spans="1:44" ht="6.75" hidden="1" customHeight="1" x14ac:dyDescent="0.15">
      <c r="A11" s="17"/>
      <c r="B11" s="96"/>
      <c r="C11" s="96"/>
      <c r="D11" s="96"/>
      <c r="E11" s="96"/>
      <c r="F11" s="97"/>
      <c r="G11" s="17"/>
      <c r="H11" s="98"/>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row>
    <row r="12" spans="1:44" ht="18" customHeight="1" x14ac:dyDescent="0.15">
      <c r="A12" s="30" t="s">
        <v>13</v>
      </c>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row>
    <row r="13" spans="1:44" ht="18" customHeight="1" x14ac:dyDescent="0.15">
      <c r="A13" s="33" t="s">
        <v>14</v>
      </c>
      <c r="B13" s="33"/>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4"/>
      <c r="AD13" s="93"/>
      <c r="AE13" s="93"/>
      <c r="AF13" s="93"/>
      <c r="AG13" s="94"/>
      <c r="AH13" s="94"/>
      <c r="AI13" s="94"/>
      <c r="AJ13" s="94"/>
      <c r="AK13" s="94"/>
      <c r="AL13" s="94"/>
      <c r="AM13" s="94"/>
      <c r="AN13" s="94"/>
      <c r="AO13" s="30"/>
      <c r="AP13" s="30"/>
      <c r="AQ13" s="30"/>
      <c r="AR13" s="30"/>
    </row>
    <row r="14" spans="1:44" ht="18" customHeight="1" x14ac:dyDescent="0.15">
      <c r="A14" s="31"/>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36"/>
      <c r="AR14" s="37"/>
    </row>
    <row r="15" spans="1:44" ht="18" customHeight="1" x14ac:dyDescent="0.15">
      <c r="A15" s="29"/>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49"/>
      <c r="AR15" s="37"/>
    </row>
    <row r="16" spans="1:44" ht="18" customHeight="1" x14ac:dyDescent="0.15">
      <c r="A16" s="32"/>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38"/>
      <c r="AR16" s="37"/>
    </row>
    <row r="17" spans="1:44" ht="18" customHeight="1" x14ac:dyDescent="0.15">
      <c r="A17" s="30" t="s">
        <v>15</v>
      </c>
      <c r="B17" s="33"/>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4"/>
      <c r="AD17" s="93"/>
      <c r="AE17" s="93"/>
      <c r="AF17" s="93"/>
      <c r="AG17" s="94"/>
      <c r="AH17" s="94"/>
      <c r="AI17" s="94"/>
      <c r="AJ17" s="94"/>
      <c r="AK17" s="94"/>
      <c r="AL17" s="94"/>
      <c r="AM17" s="94"/>
      <c r="AN17" s="94"/>
      <c r="AO17" s="30"/>
      <c r="AP17" s="30"/>
      <c r="AQ17" s="30"/>
      <c r="AR17" s="30"/>
    </row>
    <row r="18" spans="1:44" ht="18" customHeight="1" x14ac:dyDescent="0.15">
      <c r="A18" s="31"/>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36"/>
      <c r="AR18" s="37"/>
    </row>
    <row r="19" spans="1:44" ht="18" customHeight="1" x14ac:dyDescent="0.15">
      <c r="A19" s="29"/>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49"/>
      <c r="AR19" s="37"/>
    </row>
    <row r="20" spans="1:44" ht="18" customHeight="1" x14ac:dyDescent="0.15">
      <c r="A20" s="32"/>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38"/>
      <c r="AR20" s="37"/>
    </row>
    <row r="21" spans="1:44" ht="18" customHeight="1" x14ac:dyDescent="0.15">
      <c r="A21" s="115" t="s">
        <v>20</v>
      </c>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6"/>
    </row>
    <row r="22" spans="1:44" ht="18" customHeight="1" x14ac:dyDescent="0.15">
      <c r="A22" s="30" t="s">
        <v>21</v>
      </c>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row>
    <row r="23" spans="1:44" ht="18" customHeight="1" x14ac:dyDescent="0.15">
      <c r="A23" s="31"/>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36"/>
      <c r="AR23" s="37"/>
    </row>
    <row r="24" spans="1:44" ht="18" customHeight="1" x14ac:dyDescent="0.15">
      <c r="A24" s="29"/>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35"/>
      <c r="AR24" s="37"/>
    </row>
    <row r="25" spans="1:44" ht="18" customHeight="1" x14ac:dyDescent="0.15">
      <c r="A25" s="29"/>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35"/>
      <c r="AR25" s="37"/>
    </row>
    <row r="26" spans="1:44" ht="18" customHeight="1" x14ac:dyDescent="0.15">
      <c r="A26" s="29"/>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35"/>
      <c r="AR26" s="37"/>
    </row>
    <row r="27" spans="1:44" ht="18" customHeight="1" x14ac:dyDescent="0.15">
      <c r="A27" s="29"/>
      <c r="B27" s="91"/>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35"/>
      <c r="AR27" s="37"/>
    </row>
    <row r="28" spans="1:44" ht="18" customHeight="1" x14ac:dyDescent="0.15">
      <c r="A28" s="29"/>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35"/>
      <c r="AR28" s="37"/>
    </row>
    <row r="29" spans="1:44" ht="18" customHeight="1" x14ac:dyDescent="0.15">
      <c r="A29" s="29"/>
      <c r="B29" s="91"/>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35"/>
      <c r="AR29" s="37"/>
    </row>
    <row r="30" spans="1:44" ht="18" customHeight="1" x14ac:dyDescent="0.15">
      <c r="A30" s="29"/>
      <c r="B30" s="91"/>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35"/>
      <c r="AR30" s="37"/>
    </row>
    <row r="31" spans="1:44" ht="18" customHeight="1" x14ac:dyDescent="0.15">
      <c r="A31" s="29"/>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35"/>
      <c r="AR31" s="37"/>
    </row>
    <row r="32" spans="1:44" ht="18" customHeight="1" x14ac:dyDescent="0.15">
      <c r="A32" s="29"/>
      <c r="B32" s="91"/>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35"/>
      <c r="AR32" s="37"/>
    </row>
    <row r="33" spans="1:44" ht="18" customHeight="1" x14ac:dyDescent="0.15">
      <c r="A33" s="29"/>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35"/>
      <c r="AR33" s="37"/>
    </row>
    <row r="34" spans="1:44" ht="18" customHeight="1" x14ac:dyDescent="0.15">
      <c r="A34" s="29"/>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35"/>
      <c r="AR34" s="37"/>
    </row>
    <row r="35" spans="1:44" ht="18" customHeight="1" x14ac:dyDescent="0.15">
      <c r="A35" s="29"/>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35"/>
      <c r="AR35" s="37"/>
    </row>
    <row r="36" spans="1:44" ht="18" customHeight="1" x14ac:dyDescent="0.15">
      <c r="A36" s="29"/>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35"/>
      <c r="AR36" s="37"/>
    </row>
    <row r="37" spans="1:44" ht="18" customHeight="1" x14ac:dyDescent="0.15">
      <c r="A37" s="29" t="s">
        <v>16</v>
      </c>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35"/>
      <c r="AR37" s="37"/>
    </row>
    <row r="38" spans="1:44" ht="18" customHeight="1" x14ac:dyDescent="0.15">
      <c r="A38" s="29"/>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35"/>
      <c r="AR38" s="37"/>
    </row>
    <row r="39" spans="1:44" ht="18" customHeight="1" x14ac:dyDescent="0.15">
      <c r="A39" s="29"/>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35"/>
      <c r="AR39" s="37"/>
    </row>
    <row r="40" spans="1:44" ht="18" customHeight="1" x14ac:dyDescent="0.15">
      <c r="A40" s="29"/>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35"/>
      <c r="AR40" s="37"/>
    </row>
    <row r="41" spans="1:44" ht="18" customHeight="1" x14ac:dyDescent="0.15">
      <c r="A41" s="29"/>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35"/>
      <c r="AR41" s="37"/>
    </row>
    <row r="42" spans="1:44" ht="18" customHeight="1" x14ac:dyDescent="0.15">
      <c r="A42" s="29"/>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35"/>
      <c r="AR42" s="37"/>
    </row>
    <row r="43" spans="1:44" ht="18" customHeight="1" x14ac:dyDescent="0.15">
      <c r="A43" s="29" t="s">
        <v>17</v>
      </c>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35"/>
      <c r="AR43" s="37"/>
    </row>
    <row r="44" spans="1:44" ht="18" customHeight="1" x14ac:dyDescent="0.15">
      <c r="A44" s="29"/>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35"/>
      <c r="AR44" s="37"/>
    </row>
    <row r="45" spans="1:44" ht="18" customHeight="1" x14ac:dyDescent="0.15">
      <c r="A45" s="29"/>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35"/>
      <c r="AR45" s="37"/>
    </row>
    <row r="46" spans="1:44" ht="18" customHeight="1" x14ac:dyDescent="0.15">
      <c r="A46" s="29"/>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35"/>
      <c r="AR46" s="37"/>
    </row>
    <row r="47" spans="1:44" ht="18" customHeight="1" x14ac:dyDescent="0.15">
      <c r="A47" s="29" t="s">
        <v>18</v>
      </c>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35"/>
      <c r="AR47" s="37"/>
    </row>
    <row r="48" spans="1:44" ht="18" customHeight="1" x14ac:dyDescent="0.15">
      <c r="A48" s="29"/>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35"/>
      <c r="AR48" s="37"/>
    </row>
    <row r="49" spans="1:44" ht="18" customHeight="1" x14ac:dyDescent="0.15">
      <c r="A49" s="29"/>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35"/>
      <c r="AR49" s="37"/>
    </row>
    <row r="50" spans="1:44" ht="18" customHeight="1" x14ac:dyDescent="0.15">
      <c r="A50" s="29"/>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35"/>
      <c r="AR50" s="37"/>
    </row>
    <row r="51" spans="1:44" ht="18" customHeight="1" x14ac:dyDescent="0.15">
      <c r="A51" s="29"/>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35"/>
      <c r="AR51" s="37"/>
    </row>
    <row r="52" spans="1:44" ht="18" customHeight="1" x14ac:dyDescent="0.15">
      <c r="A52" s="32"/>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38"/>
      <c r="AR52" s="37"/>
    </row>
  </sheetData>
  <sheetProtection selectLockedCells="1" selectUnlockedCells="1"/>
  <mergeCells count="70">
    <mergeCell ref="B36:AP36"/>
    <mergeCell ref="B46:AP46"/>
    <mergeCell ref="B40:AP40"/>
    <mergeCell ref="B41:AP41"/>
    <mergeCell ref="AD13:AF13"/>
    <mergeCell ref="B42:AP42"/>
    <mergeCell ref="B44:AP44"/>
    <mergeCell ref="B34:AP34"/>
    <mergeCell ref="AG13:AN13"/>
    <mergeCell ref="B38:AP38"/>
    <mergeCell ref="B39:AP39"/>
    <mergeCell ref="A21:AR21"/>
    <mergeCell ref="B30:AP30"/>
    <mergeCell ref="B31:AP31"/>
    <mergeCell ref="B32:AP32"/>
    <mergeCell ref="B33:AP33"/>
    <mergeCell ref="AD5:AD6"/>
    <mergeCell ref="M1:V3"/>
    <mergeCell ref="Y1:AF3"/>
    <mergeCell ref="A1:K3"/>
    <mergeCell ref="R5:R6"/>
    <mergeCell ref="S5:S6"/>
    <mergeCell ref="T5:T6"/>
    <mergeCell ref="U5:U6"/>
    <mergeCell ref="Q5:Q6"/>
    <mergeCell ref="Y5:Y6"/>
    <mergeCell ref="Z5:Z6"/>
    <mergeCell ref="AJ1:AQ3"/>
    <mergeCell ref="A9:AQ9"/>
    <mergeCell ref="AA10:AR10"/>
    <mergeCell ref="AJ5:AQ6"/>
    <mergeCell ref="V5:V6"/>
    <mergeCell ref="A8:N8"/>
    <mergeCell ref="A6:K6"/>
    <mergeCell ref="AF5:AF6"/>
    <mergeCell ref="P5:P6"/>
    <mergeCell ref="M5:M6"/>
    <mergeCell ref="N5:N6"/>
    <mergeCell ref="O5:O6"/>
    <mergeCell ref="AE5:AE6"/>
    <mergeCell ref="AA5:AA6"/>
    <mergeCell ref="AB5:AB6"/>
    <mergeCell ref="AC5:AC6"/>
    <mergeCell ref="B11:F11"/>
    <mergeCell ref="H11:AR11"/>
    <mergeCell ref="B14:AP14"/>
    <mergeCell ref="B15:AP15"/>
    <mergeCell ref="B20:AP20"/>
    <mergeCell ref="B29:AP29"/>
    <mergeCell ref="B23:AP23"/>
    <mergeCell ref="B24:AP24"/>
    <mergeCell ref="B25:AP25"/>
    <mergeCell ref="B26:AP26"/>
    <mergeCell ref="B27:AP27"/>
    <mergeCell ref="B49:AP49"/>
    <mergeCell ref="B50:AP50"/>
    <mergeCell ref="B51:AP51"/>
    <mergeCell ref="B52:AP52"/>
    <mergeCell ref="B16:AP16"/>
    <mergeCell ref="AD17:AF17"/>
    <mergeCell ref="AG17:AN17"/>
    <mergeCell ref="B18:AP18"/>
    <mergeCell ref="B19:AP19"/>
    <mergeCell ref="B37:AP37"/>
    <mergeCell ref="B43:AP43"/>
    <mergeCell ref="B47:AP47"/>
    <mergeCell ref="B48:AP48"/>
    <mergeCell ref="B35:AP35"/>
    <mergeCell ref="B45:AP45"/>
    <mergeCell ref="B28:AP28"/>
  </mergeCells>
  <phoneticPr fontId="1"/>
  <dataValidations count="6">
    <dataValidation type="list" errorStyle="warning" allowBlank="1" showInputMessage="1" showErrorMessage="1" sqref="E11:F11">
      <formula1>#REF!</formula1>
    </dataValidation>
    <dataValidation imeMode="on" allowBlank="1" showInputMessage="1" showErrorMessage="1" sqref="H11:AR11"/>
    <dataValidation type="list" allowBlank="1" showInputMessage="1" showErrorMessage="1" sqref="AD49:AD52">
      <formula1>"1,2,3,4,5,6,7,8,9,10,11,12,13,14,15,16,17,18,19,20,21,22,23,24,25,26,27,28,29,30,31,"</formula1>
    </dataValidation>
    <dataValidation type="list" allowBlank="1" showInputMessage="1" showErrorMessage="1" sqref="AB49:AB52">
      <formula1>"1,2,3,4,5,6,7,8,9,10,11,12,"</formula1>
    </dataValidation>
    <dataValidation type="list" allowBlank="1" showInputMessage="1" showErrorMessage="1" sqref="Z49:Z52">
      <formula1>"15,16,17,18,19,20,21,22,23,24,25,26,27,28,29,30,31,32"</formula1>
    </dataValidation>
    <dataValidation type="list" allowBlank="1" showInputMessage="1" showErrorMessage="1" sqref="AF49:AP51 AF52:AI52">
      <formula1>#REF!</formula1>
    </dataValidation>
  </dataValidations>
  <printOptions horizontalCentered="1"/>
  <pageMargins left="0.31496062992125984" right="0.39370078740157483" top="0" bottom="0" header="0" footer="0.51181102362204722"/>
  <pageSetup paperSize="9" scale="99"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46"/>
  <sheetViews>
    <sheetView zoomScaleNormal="100" zoomScaleSheetLayoutView="130" workbookViewId="0">
      <selection activeCell="B13" sqref="B13:AQ15"/>
    </sheetView>
  </sheetViews>
  <sheetFormatPr defaultRowHeight="13.5" x14ac:dyDescent="0.15"/>
  <cols>
    <col min="1" max="1" width="1.25" customWidth="1"/>
    <col min="2" max="2" width="0.875" customWidth="1"/>
    <col min="3" max="3" width="0.375" customWidth="1"/>
    <col min="4" max="6" width="1.25" customWidth="1"/>
    <col min="7" max="7" width="0.875" customWidth="1"/>
    <col min="8" max="8" width="1.25" customWidth="1"/>
    <col min="9" max="9" width="2" customWidth="1"/>
    <col min="10" max="12" width="1.25" customWidth="1"/>
    <col min="13" max="22" width="3.75" customWidth="1"/>
    <col min="23" max="23" width="1.375" customWidth="1"/>
    <col min="24" max="24" width="2" customWidth="1"/>
    <col min="25" max="26" width="3.75" customWidth="1"/>
    <col min="27" max="27" width="3.875" customWidth="1"/>
    <col min="28" max="29" width="3.75" customWidth="1"/>
    <col min="30" max="30" width="3.875" customWidth="1"/>
    <col min="31" max="32" width="3.75" customWidth="1"/>
    <col min="33" max="33" width="0.875" customWidth="1"/>
    <col min="34" max="35" width="1" customWidth="1"/>
    <col min="36" max="43" width="1.125" customWidth="1"/>
    <col min="44" max="44" width="0.5" customWidth="1"/>
  </cols>
  <sheetData>
    <row r="1" spans="1:47" s="56" customFormat="1" ht="3" customHeight="1" x14ac:dyDescent="0.15">
      <c r="A1" s="51"/>
      <c r="B1" s="52"/>
      <c r="C1" s="52"/>
      <c r="D1" s="52"/>
      <c r="E1" s="52"/>
      <c r="F1" s="53"/>
      <c r="G1" s="51"/>
      <c r="H1" s="54"/>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row>
    <row r="2" spans="1:47" s="57" customFormat="1" ht="3" customHeight="1" x14ac:dyDescent="0.15">
      <c r="A2" s="119" t="s">
        <v>7</v>
      </c>
      <c r="B2" s="119"/>
      <c r="C2" s="119"/>
      <c r="D2" s="119"/>
      <c r="E2" s="119"/>
      <c r="F2" s="119"/>
      <c r="G2" s="119"/>
      <c r="H2" s="119"/>
      <c r="I2" s="119"/>
      <c r="J2" s="119"/>
      <c r="K2" s="119"/>
      <c r="M2" s="120" t="s">
        <v>8</v>
      </c>
      <c r="N2" s="120"/>
      <c r="O2" s="120"/>
      <c r="P2" s="120"/>
      <c r="Q2" s="120"/>
      <c r="R2" s="120"/>
      <c r="S2" s="120"/>
      <c r="T2" s="120"/>
      <c r="U2" s="120"/>
      <c r="V2" s="120"/>
      <c r="Y2" s="120" t="s">
        <v>12</v>
      </c>
      <c r="Z2" s="120"/>
      <c r="AA2" s="120"/>
      <c r="AB2" s="120"/>
      <c r="AC2" s="120"/>
      <c r="AD2" s="120"/>
      <c r="AE2" s="120"/>
      <c r="AF2" s="120"/>
      <c r="AJ2" s="121" t="s">
        <v>9</v>
      </c>
      <c r="AK2" s="121"/>
      <c r="AL2" s="121"/>
      <c r="AM2" s="121"/>
      <c r="AN2" s="121"/>
      <c r="AO2" s="121"/>
      <c r="AP2" s="121"/>
      <c r="AQ2" s="121"/>
    </row>
    <row r="3" spans="1:47" s="57" customFormat="1" ht="3" customHeight="1" x14ac:dyDescent="0.15">
      <c r="A3" s="119"/>
      <c r="B3" s="119"/>
      <c r="C3" s="119"/>
      <c r="D3" s="119"/>
      <c r="E3" s="119"/>
      <c r="F3" s="119"/>
      <c r="G3" s="119"/>
      <c r="H3" s="119"/>
      <c r="I3" s="119"/>
      <c r="J3" s="119"/>
      <c r="K3" s="119"/>
      <c r="L3" s="58"/>
      <c r="M3" s="120"/>
      <c r="N3" s="120"/>
      <c r="O3" s="120"/>
      <c r="P3" s="120"/>
      <c r="Q3" s="120"/>
      <c r="R3" s="120"/>
      <c r="S3" s="120"/>
      <c r="T3" s="120"/>
      <c r="U3" s="120"/>
      <c r="V3" s="120"/>
      <c r="Y3" s="120"/>
      <c r="Z3" s="120"/>
      <c r="AA3" s="120"/>
      <c r="AB3" s="120"/>
      <c r="AC3" s="120"/>
      <c r="AD3" s="120"/>
      <c r="AE3" s="120"/>
      <c r="AF3" s="120"/>
      <c r="AG3" s="59"/>
      <c r="AH3" s="59"/>
      <c r="AI3" s="60"/>
      <c r="AJ3" s="121"/>
      <c r="AK3" s="121"/>
      <c r="AL3" s="121"/>
      <c r="AM3" s="121"/>
      <c r="AN3" s="121"/>
      <c r="AO3" s="121"/>
      <c r="AP3" s="121"/>
      <c r="AQ3" s="121"/>
    </row>
    <row r="4" spans="1:47" s="57" customFormat="1" ht="3" customHeight="1" x14ac:dyDescent="0.15">
      <c r="A4" s="119"/>
      <c r="B4" s="119"/>
      <c r="C4" s="119"/>
      <c r="D4" s="119"/>
      <c r="E4" s="119"/>
      <c r="F4" s="119"/>
      <c r="G4" s="119"/>
      <c r="H4" s="119"/>
      <c r="I4" s="119"/>
      <c r="J4" s="119"/>
      <c r="K4" s="119"/>
      <c r="L4" s="58"/>
      <c r="M4" s="120"/>
      <c r="N4" s="120"/>
      <c r="O4" s="120"/>
      <c r="P4" s="120"/>
      <c r="Q4" s="120"/>
      <c r="R4" s="120"/>
      <c r="S4" s="120"/>
      <c r="T4" s="120"/>
      <c r="U4" s="120"/>
      <c r="V4" s="120"/>
      <c r="Y4" s="120"/>
      <c r="Z4" s="120"/>
      <c r="AA4" s="120"/>
      <c r="AB4" s="120"/>
      <c r="AC4" s="120"/>
      <c r="AD4" s="120"/>
      <c r="AE4" s="120"/>
      <c r="AF4" s="120"/>
      <c r="AG4" s="59"/>
      <c r="AH4" s="59"/>
      <c r="AI4" s="60"/>
      <c r="AJ4" s="121"/>
      <c r="AK4" s="121"/>
      <c r="AL4" s="121"/>
      <c r="AM4" s="121"/>
      <c r="AN4" s="121"/>
      <c r="AO4" s="121"/>
      <c r="AP4" s="121"/>
      <c r="AQ4" s="121"/>
    </row>
    <row r="5" spans="1:47" s="57" customFormat="1" ht="3" customHeight="1" x14ac:dyDescent="0.15">
      <c r="A5" s="61"/>
      <c r="B5" s="61"/>
      <c r="C5" s="61"/>
      <c r="D5" s="61"/>
      <c r="E5" s="61"/>
      <c r="F5" s="61"/>
      <c r="G5" s="61"/>
      <c r="H5" s="61"/>
      <c r="I5" s="61"/>
      <c r="J5" s="61"/>
      <c r="K5" s="61"/>
      <c r="L5" s="58"/>
      <c r="M5" s="62"/>
      <c r="N5" s="62"/>
      <c r="O5" s="62"/>
      <c r="P5" s="62"/>
      <c r="Q5" s="62"/>
      <c r="R5" s="62"/>
      <c r="S5" s="62"/>
      <c r="T5" s="62"/>
      <c r="U5" s="62"/>
      <c r="V5" s="62"/>
      <c r="Y5" s="62"/>
      <c r="Z5" s="62"/>
      <c r="AA5" s="62"/>
      <c r="AB5" s="62"/>
      <c r="AC5" s="62"/>
      <c r="AD5" s="62"/>
      <c r="AE5" s="62"/>
      <c r="AF5" s="62"/>
      <c r="AG5" s="59"/>
      <c r="AH5" s="59"/>
      <c r="AI5" s="60"/>
      <c r="AJ5" s="63"/>
      <c r="AK5" s="63"/>
      <c r="AL5" s="63"/>
      <c r="AM5" s="63"/>
      <c r="AN5" s="63"/>
      <c r="AO5" s="63"/>
      <c r="AP5" s="63"/>
      <c r="AQ5" s="63"/>
    </row>
    <row r="6" spans="1:47" s="57" customFormat="1" ht="3" customHeight="1" x14ac:dyDescent="0.15">
      <c r="A6" s="58"/>
      <c r="B6" s="58"/>
      <c r="C6" s="58"/>
      <c r="D6" s="58"/>
      <c r="E6" s="58"/>
      <c r="F6" s="58"/>
      <c r="G6" s="58"/>
      <c r="H6" s="58"/>
      <c r="I6" s="58"/>
      <c r="J6" s="58"/>
      <c r="K6" s="58"/>
      <c r="L6" s="58"/>
      <c r="M6" s="129" t="str">
        <f>特記入力データ!$C$52</f>
        <v>　</v>
      </c>
      <c r="N6" s="129" t="str">
        <f>特記入力データ!$D$52</f>
        <v>　</v>
      </c>
      <c r="O6" s="129" t="str">
        <f>特記入力データ!$E$52</f>
        <v>　</v>
      </c>
      <c r="P6" s="129" t="str">
        <f>特記入力データ!$F$52</f>
        <v>　</v>
      </c>
      <c r="Q6" s="129" t="str">
        <f>特記入力データ!$G$52</f>
        <v>　</v>
      </c>
      <c r="R6" s="129" t="str">
        <f>特記入力データ!$H$52</f>
        <v>　</v>
      </c>
      <c r="S6" s="129" t="str">
        <f>特記入力データ!$I$52</f>
        <v>　</v>
      </c>
      <c r="T6" s="129" t="str">
        <f>特記入力データ!$J$52</f>
        <v>　</v>
      </c>
      <c r="U6" s="129" t="str">
        <f>特記入力データ!$K$52</f>
        <v>　</v>
      </c>
      <c r="V6" s="129" t="str">
        <f>特記入力データ!$L$52</f>
        <v>　</v>
      </c>
      <c r="Y6" s="129">
        <f>特記入力データ!$C$53</f>
        <v>0</v>
      </c>
      <c r="Z6" s="129">
        <f>特記入力データ!$D$53</f>
        <v>0</v>
      </c>
      <c r="AA6" s="129">
        <f>特記入力データ!$E$53</f>
        <v>0</v>
      </c>
      <c r="AB6" s="129">
        <f>特記入力データ!$F$53</f>
        <v>0</v>
      </c>
      <c r="AC6" s="129">
        <f>特記入力データ!$G$53</f>
        <v>0</v>
      </c>
      <c r="AD6" s="129">
        <f>特記入力データ!$H$53</f>
        <v>0</v>
      </c>
      <c r="AE6" s="129">
        <f>特記入力データ!$I$53</f>
        <v>0</v>
      </c>
      <c r="AF6" s="129">
        <f>特記入力データ!$J$53</f>
        <v>0</v>
      </c>
      <c r="AG6" s="64"/>
      <c r="AH6" s="60"/>
      <c r="AI6" s="60"/>
      <c r="AJ6" s="122" t="s">
        <v>43</v>
      </c>
      <c r="AK6" s="123"/>
      <c r="AL6" s="123"/>
      <c r="AM6" s="123"/>
      <c r="AN6" s="123"/>
      <c r="AO6" s="123"/>
      <c r="AP6" s="123"/>
      <c r="AQ6" s="124"/>
    </row>
    <row r="7" spans="1:47" s="57" customFormat="1" ht="24.75" customHeight="1" x14ac:dyDescent="0.2">
      <c r="A7" s="128" t="s">
        <v>36</v>
      </c>
      <c r="B7" s="128"/>
      <c r="C7" s="128"/>
      <c r="D7" s="128"/>
      <c r="E7" s="128"/>
      <c r="F7" s="128"/>
      <c r="G7" s="128"/>
      <c r="H7" s="128"/>
      <c r="I7" s="128"/>
      <c r="J7" s="128"/>
      <c r="K7" s="128"/>
      <c r="L7" s="65"/>
      <c r="M7" s="130"/>
      <c r="N7" s="130"/>
      <c r="O7" s="130"/>
      <c r="P7" s="130"/>
      <c r="Q7" s="130"/>
      <c r="R7" s="130"/>
      <c r="S7" s="130"/>
      <c r="T7" s="130"/>
      <c r="U7" s="130"/>
      <c r="V7" s="130"/>
      <c r="Y7" s="130"/>
      <c r="Z7" s="130"/>
      <c r="AA7" s="130"/>
      <c r="AB7" s="130"/>
      <c r="AC7" s="130"/>
      <c r="AD7" s="130"/>
      <c r="AE7" s="130"/>
      <c r="AF7" s="130"/>
      <c r="AG7" s="66"/>
      <c r="AH7" s="67"/>
      <c r="AI7" s="67"/>
      <c r="AJ7" s="125"/>
      <c r="AK7" s="126"/>
      <c r="AL7" s="126"/>
      <c r="AM7" s="126"/>
      <c r="AN7" s="126"/>
      <c r="AO7" s="126"/>
      <c r="AP7" s="126"/>
      <c r="AQ7" s="127"/>
    </row>
    <row r="8" spans="1:47" s="57" customFormat="1" ht="9" customHeight="1" x14ac:dyDescent="0.2">
      <c r="A8" s="68"/>
      <c r="B8" s="68"/>
      <c r="C8" s="68"/>
      <c r="D8" s="68"/>
      <c r="E8" s="68"/>
      <c r="F8" s="68"/>
      <c r="G8" s="68"/>
      <c r="H8" s="68"/>
      <c r="I8" s="68"/>
      <c r="J8" s="68"/>
      <c r="K8" s="68"/>
      <c r="L8" s="68"/>
      <c r="M8" s="69"/>
      <c r="N8" s="69"/>
      <c r="O8" s="69"/>
      <c r="P8" s="69"/>
      <c r="Q8" s="69"/>
      <c r="R8" s="69"/>
      <c r="S8" s="69"/>
      <c r="T8" s="69"/>
      <c r="U8" s="69"/>
      <c r="V8" s="69"/>
      <c r="Y8" s="69"/>
      <c r="Z8" s="69"/>
      <c r="AA8" s="69"/>
      <c r="AB8" s="69"/>
      <c r="AC8" s="69"/>
      <c r="AD8" s="69"/>
      <c r="AE8" s="69"/>
      <c r="AF8" s="69"/>
      <c r="AG8" s="67"/>
      <c r="AH8" s="67"/>
      <c r="AI8" s="67"/>
      <c r="AJ8" s="70"/>
      <c r="AK8" s="70"/>
      <c r="AL8" s="70"/>
      <c r="AM8" s="70"/>
      <c r="AN8" s="70"/>
      <c r="AO8" s="70"/>
      <c r="AP8" s="70"/>
      <c r="AQ8" s="70"/>
    </row>
    <row r="9" spans="1:47" s="57" customFormat="1" ht="12.75" customHeight="1" x14ac:dyDescent="0.15">
      <c r="A9" s="117" t="str">
        <f>"氏名："&amp;特記入力データ!$B$5&amp;""</f>
        <v>氏名：</v>
      </c>
      <c r="B9" s="117"/>
      <c r="C9" s="117"/>
      <c r="D9" s="117"/>
      <c r="E9" s="117"/>
      <c r="F9" s="117"/>
      <c r="G9" s="117"/>
      <c r="H9" s="117"/>
      <c r="I9" s="117"/>
      <c r="J9" s="117"/>
      <c r="K9" s="117"/>
      <c r="L9" s="117"/>
      <c r="M9" s="117"/>
      <c r="N9" s="117"/>
      <c r="O9" s="71"/>
      <c r="P9" s="71"/>
      <c r="Q9" s="72"/>
      <c r="R9" s="71"/>
      <c r="S9" s="72"/>
      <c r="T9" s="72"/>
      <c r="U9" s="72"/>
      <c r="V9" s="72"/>
      <c r="W9" s="72"/>
      <c r="X9" s="72"/>
      <c r="Y9" s="71"/>
      <c r="Z9" s="71"/>
      <c r="AA9" s="71"/>
      <c r="AB9" s="71"/>
      <c r="AC9" s="71"/>
      <c r="AD9" s="71"/>
      <c r="AE9" s="71"/>
      <c r="AF9" s="71"/>
      <c r="AG9" s="71"/>
      <c r="AH9" s="71"/>
      <c r="AI9" s="71"/>
      <c r="AJ9" s="71"/>
      <c r="AK9" s="71"/>
      <c r="AL9" s="71"/>
      <c r="AM9" s="71"/>
      <c r="AN9" s="71"/>
      <c r="AO9" s="71"/>
      <c r="AP9" s="71"/>
      <c r="AQ9" s="71"/>
    </row>
    <row r="10" spans="1:47" s="57" customFormat="1" ht="21.75" customHeight="1" x14ac:dyDescent="0.15">
      <c r="A10" s="118" t="s">
        <v>31</v>
      </c>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73"/>
    </row>
    <row r="11" spans="1:47" s="57" customFormat="1" x14ac:dyDescent="0.15">
      <c r="A11" s="71"/>
      <c r="B11" s="71"/>
      <c r="C11" s="71"/>
      <c r="D11" s="71"/>
      <c r="E11" s="71"/>
      <c r="F11" s="71"/>
      <c r="G11" s="71"/>
      <c r="H11" s="71"/>
      <c r="I11" s="71"/>
      <c r="J11" s="71"/>
      <c r="K11" s="71"/>
      <c r="L11" s="71"/>
      <c r="M11" s="71"/>
      <c r="N11" s="71"/>
      <c r="O11" s="71"/>
      <c r="P11" s="71"/>
      <c r="Q11" s="72"/>
      <c r="R11" s="71"/>
      <c r="S11" s="72"/>
      <c r="T11" s="72"/>
      <c r="U11" s="72"/>
      <c r="V11" s="72"/>
      <c r="W11" s="72"/>
      <c r="X11" s="72"/>
      <c r="Y11" s="71"/>
      <c r="Z11" s="102" t="str">
        <f>"調査実施日："&amp; TEXT(MID(特記入力データ!$B$4,1,4)&amp;"/"&amp;MID(特記入力データ!$B$4,5,2)&amp;"/"&amp;MID(特記入力データ!$B$4,7,2),"gggee年mm月dd日")</f>
        <v>調査実施日：//</v>
      </c>
      <c r="AA11" s="102"/>
      <c r="AB11" s="102"/>
      <c r="AC11" s="102"/>
      <c r="AD11" s="102"/>
      <c r="AE11" s="102"/>
      <c r="AF11" s="102"/>
      <c r="AG11" s="102"/>
      <c r="AH11" s="102"/>
      <c r="AI11" s="102"/>
      <c r="AJ11" s="102"/>
      <c r="AK11" s="102"/>
      <c r="AL11" s="102"/>
      <c r="AM11" s="102"/>
      <c r="AN11" s="102"/>
      <c r="AO11" s="102"/>
      <c r="AP11" s="102"/>
      <c r="AQ11" s="102"/>
      <c r="AR11" s="86"/>
    </row>
    <row r="12" spans="1:47" s="77" customFormat="1" x14ac:dyDescent="0.15">
      <c r="A12" s="79" t="s">
        <v>42</v>
      </c>
      <c r="B12" s="74"/>
      <c r="C12" s="74"/>
      <c r="D12" s="74"/>
      <c r="E12" s="74"/>
      <c r="F12" s="74"/>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75"/>
      <c r="AS12" s="76"/>
      <c r="AT12" s="76"/>
      <c r="AU12" s="76"/>
    </row>
    <row r="13" spans="1:47" ht="15" customHeight="1" x14ac:dyDescent="0.15">
      <c r="A13" s="14"/>
      <c r="B13" s="141"/>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3"/>
      <c r="AR13" s="50"/>
    </row>
    <row r="14" spans="1:47" ht="15" customHeight="1" x14ac:dyDescent="0.15">
      <c r="A14" s="14"/>
      <c r="B14" s="144"/>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6"/>
      <c r="AR14" s="78"/>
    </row>
    <row r="15" spans="1:47" ht="15" customHeight="1" x14ac:dyDescent="0.15">
      <c r="A15" s="14"/>
      <c r="B15" s="147"/>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9"/>
      <c r="AR15" s="50"/>
    </row>
    <row r="16" spans="1:47" s="48" customFormat="1" ht="21" customHeight="1" x14ac:dyDescent="0.15">
      <c r="A16" s="80" t="s">
        <v>22</v>
      </c>
      <c r="B16" s="40"/>
      <c r="C16" s="40"/>
      <c r="D16" s="40"/>
      <c r="E16" s="40"/>
      <c r="F16" s="40"/>
      <c r="G16" s="40"/>
      <c r="H16" s="40"/>
      <c r="I16" s="40"/>
      <c r="J16" s="40"/>
      <c r="K16" s="41"/>
      <c r="L16" s="41"/>
      <c r="M16" s="41"/>
      <c r="N16" s="41"/>
      <c r="O16" s="41"/>
      <c r="P16" s="41"/>
      <c r="Q16" s="83"/>
      <c r="R16" s="140" t="s">
        <v>32</v>
      </c>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43"/>
      <c r="AS16" s="44"/>
      <c r="AT16" s="44"/>
      <c r="AU16" s="44"/>
    </row>
    <row r="17" spans="1:48" s="48" customFormat="1" ht="15" customHeight="1" x14ac:dyDescent="0.15">
      <c r="A17" s="39"/>
      <c r="B17" s="131"/>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3"/>
      <c r="AR17" s="44"/>
    </row>
    <row r="18" spans="1:48" s="48" customFormat="1" ht="15" customHeight="1" x14ac:dyDescent="0.15">
      <c r="A18" s="39"/>
      <c r="B18" s="134"/>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6"/>
      <c r="AR18" s="44"/>
    </row>
    <row r="19" spans="1:48" s="48" customFormat="1" ht="15" customHeight="1" x14ac:dyDescent="0.15">
      <c r="A19" s="39"/>
      <c r="B19" s="134"/>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6"/>
      <c r="AR19" s="44"/>
    </row>
    <row r="20" spans="1:48" s="48" customFormat="1" ht="15" customHeight="1" x14ac:dyDescent="0.15">
      <c r="A20" s="39"/>
      <c r="B20" s="134"/>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6"/>
      <c r="AR20" s="44"/>
    </row>
    <row r="21" spans="1:48" s="48" customFormat="1" ht="15" customHeight="1" x14ac:dyDescent="0.15">
      <c r="A21" s="39"/>
      <c r="B21" s="134"/>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6"/>
      <c r="AR21" s="44"/>
    </row>
    <row r="22" spans="1:48" s="48" customFormat="1" ht="15" customHeight="1" x14ac:dyDescent="0.15">
      <c r="A22" s="39"/>
      <c r="B22" s="134"/>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6"/>
      <c r="AR22" s="44"/>
    </row>
    <row r="23" spans="1:48" s="48" customFormat="1" ht="15" customHeight="1" x14ac:dyDescent="0.15">
      <c r="A23" s="39"/>
      <c r="B23" s="137"/>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9"/>
      <c r="AR23" s="44"/>
    </row>
    <row r="24" spans="1:48" s="48" customFormat="1" ht="21" customHeight="1" x14ac:dyDescent="0.15">
      <c r="A24" s="80" t="s">
        <v>23</v>
      </c>
      <c r="B24" s="40"/>
      <c r="C24" s="40"/>
      <c r="D24" s="40"/>
      <c r="E24" s="40"/>
      <c r="F24" s="40"/>
      <c r="G24" s="40"/>
      <c r="H24" s="40"/>
      <c r="I24" s="40"/>
      <c r="J24" s="40"/>
      <c r="K24" s="41"/>
      <c r="L24" s="41"/>
      <c r="M24" s="41"/>
      <c r="N24" s="41"/>
      <c r="O24" s="83"/>
      <c r="P24" s="140" t="s">
        <v>33</v>
      </c>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43"/>
      <c r="AS24" s="44"/>
      <c r="AT24" s="44"/>
      <c r="AU24" s="44"/>
      <c r="AV24" s="44"/>
    </row>
    <row r="25" spans="1:48" s="48" customFormat="1" ht="15" customHeight="1" x14ac:dyDescent="0.15">
      <c r="A25" s="39"/>
      <c r="B25" s="131"/>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3"/>
      <c r="AR25" s="44"/>
    </row>
    <row r="26" spans="1:48" s="48" customFormat="1" ht="15" customHeight="1" x14ac:dyDescent="0.15">
      <c r="A26" s="39"/>
      <c r="B26" s="134"/>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6"/>
      <c r="AR26" s="44"/>
    </row>
    <row r="27" spans="1:48" s="48" customFormat="1" ht="15" customHeight="1" x14ac:dyDescent="0.15">
      <c r="A27" s="39"/>
      <c r="B27" s="134"/>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c r="AP27" s="135"/>
      <c r="AQ27" s="136"/>
      <c r="AR27" s="44"/>
    </row>
    <row r="28" spans="1:48" s="48" customFormat="1" ht="15" customHeight="1" x14ac:dyDescent="0.15">
      <c r="A28" s="39"/>
      <c r="B28" s="134"/>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6"/>
      <c r="AR28" s="44"/>
    </row>
    <row r="29" spans="1:48" s="48" customFormat="1" ht="15" customHeight="1" x14ac:dyDescent="0.15">
      <c r="A29" s="39"/>
      <c r="B29" s="134"/>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6"/>
      <c r="AR29" s="44"/>
    </row>
    <row r="30" spans="1:48" s="48" customFormat="1" ht="15" customHeight="1" x14ac:dyDescent="0.15">
      <c r="A30" s="39"/>
      <c r="B30" s="134"/>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6"/>
      <c r="AR30" s="44"/>
    </row>
    <row r="31" spans="1:48" s="48" customFormat="1" ht="15" customHeight="1" x14ac:dyDescent="0.15">
      <c r="A31" s="39"/>
      <c r="B31" s="137"/>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9"/>
      <c r="AR31" s="44"/>
    </row>
    <row r="32" spans="1:48" s="48" customFormat="1" ht="21" customHeight="1" x14ac:dyDescent="0.15">
      <c r="A32" s="80" t="s">
        <v>24</v>
      </c>
      <c r="B32" s="40"/>
      <c r="C32" s="40"/>
      <c r="D32" s="40"/>
      <c r="E32" s="40"/>
      <c r="F32" s="40"/>
      <c r="G32" s="40"/>
      <c r="H32" s="40"/>
      <c r="I32" s="40"/>
      <c r="J32" s="40"/>
      <c r="K32" s="41"/>
      <c r="L32" s="41"/>
      <c r="M32" s="41"/>
      <c r="N32" s="41"/>
      <c r="O32" s="83"/>
      <c r="P32" s="140" t="s">
        <v>25</v>
      </c>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43"/>
      <c r="AS32" s="44"/>
      <c r="AT32" s="44"/>
      <c r="AU32" s="44"/>
    </row>
    <row r="33" spans="1:44" s="48" customFormat="1" ht="15" customHeight="1" x14ac:dyDescent="0.15">
      <c r="A33" s="39"/>
      <c r="B33" s="131"/>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3"/>
      <c r="AR33" s="44"/>
    </row>
    <row r="34" spans="1:44" s="48" customFormat="1" ht="15" customHeight="1" x14ac:dyDescent="0.15">
      <c r="A34" s="39"/>
      <c r="B34" s="134"/>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6"/>
      <c r="AR34" s="44"/>
    </row>
    <row r="35" spans="1:44" s="48" customFormat="1" ht="15" customHeight="1" x14ac:dyDescent="0.15">
      <c r="A35" s="39"/>
      <c r="B35" s="134"/>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6"/>
      <c r="AR35" s="44"/>
    </row>
    <row r="36" spans="1:44" s="48" customFormat="1" ht="15" customHeight="1" x14ac:dyDescent="0.15">
      <c r="A36" s="39"/>
      <c r="B36" s="134"/>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6"/>
      <c r="AR36" s="44"/>
    </row>
    <row r="37" spans="1:44" s="48" customFormat="1" ht="15" customHeight="1" x14ac:dyDescent="0.15">
      <c r="A37" s="39"/>
      <c r="B37" s="134"/>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6"/>
      <c r="AR37" s="44"/>
    </row>
    <row r="38" spans="1:44" s="48" customFormat="1" ht="15" customHeight="1" x14ac:dyDescent="0.15">
      <c r="A38" s="39"/>
      <c r="B38" s="134"/>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6"/>
      <c r="AR38" s="44"/>
    </row>
    <row r="39" spans="1:44" s="48" customFormat="1" ht="15" customHeight="1" x14ac:dyDescent="0.15">
      <c r="A39" s="39"/>
      <c r="B39" s="137"/>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9"/>
      <c r="AR39" s="44"/>
    </row>
    <row r="40" spans="1:44" s="48" customFormat="1" ht="30.95" customHeight="1" x14ac:dyDescent="0.15">
      <c r="A40" s="80" t="s">
        <v>26</v>
      </c>
      <c r="B40" s="40"/>
      <c r="C40" s="40"/>
      <c r="D40" s="40"/>
      <c r="E40" s="40"/>
      <c r="F40" s="40"/>
      <c r="G40" s="40"/>
      <c r="H40" s="40"/>
      <c r="I40" s="40"/>
      <c r="J40" s="40"/>
      <c r="K40" s="41"/>
      <c r="L40" s="41"/>
      <c r="M40" s="41"/>
      <c r="N40" s="41"/>
      <c r="O40" s="41"/>
      <c r="P40" s="83"/>
      <c r="Q40" s="140" t="s">
        <v>34</v>
      </c>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45"/>
    </row>
    <row r="41" spans="1:44" s="48" customFormat="1" ht="15" customHeight="1" x14ac:dyDescent="0.15">
      <c r="A41" s="39"/>
      <c r="B41" s="131"/>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3"/>
      <c r="AR41" s="44"/>
    </row>
    <row r="42" spans="1:44" s="48" customFormat="1" ht="15" customHeight="1" x14ac:dyDescent="0.15">
      <c r="A42" s="39"/>
      <c r="B42" s="134"/>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6"/>
      <c r="AR42" s="44"/>
    </row>
    <row r="43" spans="1:44" s="48" customFormat="1" ht="15" customHeight="1" x14ac:dyDescent="0.15">
      <c r="A43" s="39"/>
      <c r="B43" s="134"/>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6"/>
      <c r="AR43" s="44"/>
    </row>
    <row r="44" spans="1:44" s="48" customFormat="1" ht="15" customHeight="1" x14ac:dyDescent="0.15">
      <c r="A44" s="39"/>
      <c r="B44" s="134"/>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6"/>
      <c r="AR44" s="44"/>
    </row>
    <row r="45" spans="1:44" s="48" customFormat="1" ht="15" customHeight="1" x14ac:dyDescent="0.15">
      <c r="A45" s="39"/>
      <c r="B45" s="134"/>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6"/>
      <c r="AR45" s="44"/>
    </row>
    <row r="46" spans="1:44" s="48" customFormat="1" ht="15" customHeight="1" x14ac:dyDescent="0.15">
      <c r="A46" s="39"/>
      <c r="B46" s="134"/>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6"/>
      <c r="AR46" s="44"/>
    </row>
    <row r="47" spans="1:44" s="48" customFormat="1" ht="15" customHeight="1" x14ac:dyDescent="0.15">
      <c r="A47" s="39"/>
      <c r="B47" s="137"/>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9"/>
      <c r="AR47" s="44"/>
    </row>
    <row r="48" spans="1:44" s="48" customFormat="1" ht="21" customHeight="1" x14ac:dyDescent="0.15">
      <c r="A48" s="81" t="s">
        <v>27</v>
      </c>
      <c r="B48" s="46"/>
      <c r="C48" s="46"/>
      <c r="D48" s="46"/>
      <c r="E48" s="46"/>
      <c r="F48" s="46"/>
      <c r="G48" s="46"/>
      <c r="H48" s="46"/>
      <c r="I48" s="46"/>
      <c r="J48" s="46"/>
      <c r="K48" s="46"/>
      <c r="L48" s="46"/>
      <c r="M48" s="46"/>
      <c r="N48" s="46"/>
      <c r="O48" s="46"/>
      <c r="P48" s="46"/>
      <c r="Q48" s="84"/>
      <c r="R48" s="140" t="s">
        <v>35</v>
      </c>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45"/>
    </row>
    <row r="49" spans="1:44" s="48" customFormat="1" ht="15" customHeight="1" x14ac:dyDescent="0.15">
      <c r="A49" s="39"/>
      <c r="B49" s="131"/>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3"/>
      <c r="AR49" s="44"/>
    </row>
    <row r="50" spans="1:44" s="48" customFormat="1" ht="15" customHeight="1" x14ac:dyDescent="0.15">
      <c r="A50" s="39"/>
      <c r="B50" s="134"/>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6"/>
      <c r="AR50" s="44"/>
    </row>
    <row r="51" spans="1:44" s="48" customFormat="1" ht="15" customHeight="1" x14ac:dyDescent="0.15">
      <c r="A51" s="39"/>
      <c r="B51" s="137"/>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9"/>
      <c r="AR51" s="44"/>
    </row>
    <row r="52" spans="1:44" s="48" customFormat="1" ht="21" customHeight="1" x14ac:dyDescent="0.15">
      <c r="A52" s="80" t="s">
        <v>28</v>
      </c>
      <c r="B52" s="40"/>
      <c r="C52" s="40"/>
      <c r="D52" s="40"/>
      <c r="E52" s="40"/>
      <c r="F52" s="40"/>
      <c r="G52" s="40"/>
      <c r="H52" s="40"/>
      <c r="I52" s="40"/>
      <c r="J52" s="40"/>
      <c r="K52" s="41"/>
      <c r="L52" s="41"/>
      <c r="M52" s="41"/>
      <c r="N52" s="41"/>
      <c r="O52" s="82"/>
      <c r="P52" s="82"/>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47"/>
    </row>
    <row r="53" spans="1:44" s="48" customFormat="1" ht="15" customHeight="1" x14ac:dyDescent="0.15">
      <c r="A53" s="39"/>
      <c r="B53" s="131"/>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3"/>
      <c r="AR53" s="44"/>
    </row>
    <row r="54" spans="1:44" s="48" customFormat="1" ht="15" customHeight="1" x14ac:dyDescent="0.15">
      <c r="A54" s="39"/>
      <c r="B54" s="134"/>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c r="AP54" s="135"/>
      <c r="AQ54" s="136"/>
      <c r="AR54" s="44"/>
    </row>
    <row r="55" spans="1:44" s="48" customFormat="1" ht="15" customHeight="1" x14ac:dyDescent="0.15">
      <c r="A55" s="39"/>
      <c r="B55" s="137"/>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9"/>
      <c r="AR55" s="44"/>
    </row>
    <row r="56" spans="1:44" s="48" customFormat="1" ht="21" customHeight="1" x14ac:dyDescent="0.15">
      <c r="A56" s="80" t="s">
        <v>29</v>
      </c>
      <c r="B56" s="40"/>
      <c r="C56" s="40"/>
      <c r="D56" s="40"/>
      <c r="E56" s="40"/>
      <c r="F56" s="40"/>
      <c r="G56" s="40"/>
      <c r="H56" s="40"/>
      <c r="I56" s="40"/>
      <c r="J56" s="40"/>
      <c r="K56" s="41"/>
      <c r="L56" s="41"/>
      <c r="M56" s="41"/>
      <c r="N56" s="41"/>
      <c r="O56" s="41"/>
      <c r="P56" s="84"/>
      <c r="Q56" s="150" t="s">
        <v>30</v>
      </c>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42"/>
    </row>
    <row r="57" spans="1:44" s="48" customFormat="1" ht="15" customHeight="1" x14ac:dyDescent="0.15">
      <c r="A57" s="39"/>
      <c r="B57" s="131"/>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3"/>
      <c r="AR57" s="44"/>
    </row>
    <row r="58" spans="1:44" s="48" customFormat="1" ht="15" customHeight="1" x14ac:dyDescent="0.15">
      <c r="A58" s="39"/>
      <c r="B58" s="134"/>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6"/>
      <c r="AR58" s="44"/>
    </row>
    <row r="59" spans="1:44" s="48" customFormat="1" ht="15" customHeight="1" x14ac:dyDescent="0.15">
      <c r="A59" s="39"/>
      <c r="B59" s="137"/>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9"/>
      <c r="AR59" s="44"/>
    </row>
    <row r="62" spans="1:44" s="2" customFormat="1" x14ac:dyDescent="0.15">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row>
    <row r="67" spans="1:43" s="2" customFormat="1" x14ac:dyDescent="0.15">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row>
    <row r="68" spans="1:43" s="2" customFormat="1" x14ac:dyDescent="0.15">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row>
    <row r="69" spans="1:43" s="2" customFormat="1" x14ac:dyDescent="0.15">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row>
    <row r="70" spans="1:43" s="2" customFormat="1" x14ac:dyDescent="0.15">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row>
    <row r="71" spans="1:43" s="2" customFormat="1" x14ac:dyDescent="0.15">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row>
    <row r="72" spans="1:43" s="2" customFormat="1" x14ac:dyDescent="0.15">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row>
    <row r="73" spans="1:43" s="2" customFormat="1" x14ac:dyDescent="0.15">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row>
    <row r="74" spans="1:43" s="2" customFormat="1" x14ac:dyDescent="0.15">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row>
    <row r="75" spans="1:43" s="2" customFormat="1" x14ac:dyDescent="0.15">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row>
    <row r="76" spans="1:43" s="2" customFormat="1" x14ac:dyDescent="0.15">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row>
    <row r="77" spans="1:43" s="2" customFormat="1" x14ac:dyDescent="0.15">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row>
    <row r="78" spans="1:43" s="2" customFormat="1" x14ac:dyDescent="0.15">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row>
    <row r="79" spans="1:43" s="2" customFormat="1" x14ac:dyDescent="0.15">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row>
    <row r="80" spans="1:43" s="2" customFormat="1" x14ac:dyDescent="0.15">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row>
    <row r="81" spans="1:43" s="2" customFormat="1" x14ac:dyDescent="0.15">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row>
    <row r="82" spans="1:43" s="2" customFormat="1" x14ac:dyDescent="0.15">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row>
    <row r="83" spans="1:43" s="2" customFormat="1" x14ac:dyDescent="0.15">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row>
    <row r="84" spans="1:43" s="2" customFormat="1" x14ac:dyDescent="0.15">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row>
    <row r="85" spans="1:43" s="2" customFormat="1" x14ac:dyDescent="0.15">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row>
    <row r="86" spans="1:43" s="2" customFormat="1" x14ac:dyDescent="0.15">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row>
    <row r="87" spans="1:43" s="2" customFormat="1" x14ac:dyDescent="0.15">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row>
    <row r="88" spans="1:43" s="2" customFormat="1" x14ac:dyDescent="0.15">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row>
    <row r="89" spans="1:43" s="2" customFormat="1" x14ac:dyDescent="0.15">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row>
    <row r="90" spans="1:43" s="2" customFormat="1" x14ac:dyDescent="0.15">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row>
    <row r="91" spans="1:43" s="2" customFormat="1" x14ac:dyDescent="0.15">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row>
    <row r="92" spans="1:43" s="2" customFormat="1" x14ac:dyDescent="0.1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row>
    <row r="93" spans="1:43" s="2" customFormat="1" x14ac:dyDescent="0.1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row>
    <row r="94" spans="1:43" s="2" customFormat="1" x14ac:dyDescent="0.1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row>
    <row r="95" spans="1:43" s="2" customFormat="1" x14ac:dyDescent="0.1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row>
    <row r="96" spans="1:43" s="2" customFormat="1" x14ac:dyDescent="0.1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row>
    <row r="97" spans="1:43" s="2" customFormat="1" x14ac:dyDescent="0.1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row>
    <row r="98" spans="1:43" s="2" customFormat="1" x14ac:dyDescent="0.15">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row>
    <row r="99" spans="1:43" s="2" customFormat="1" x14ac:dyDescent="0.1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row>
    <row r="100" spans="1:43" s="2" customFormat="1" x14ac:dyDescent="0.1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row>
    <row r="101" spans="1:43" s="2" customFormat="1" x14ac:dyDescent="0.15">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row>
    <row r="102" spans="1:43" s="2" customFormat="1" x14ac:dyDescent="0.15">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row>
    <row r="103" spans="1:43" s="2" customFormat="1" x14ac:dyDescent="0.15">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row>
    <row r="104" spans="1:43" s="2" customFormat="1" x14ac:dyDescent="0.15">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row>
    <row r="105" spans="1:43" s="2" customFormat="1" x14ac:dyDescent="0.15">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row>
    <row r="106" spans="1:43" s="2" customFormat="1" x14ac:dyDescent="0.15">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row>
    <row r="107" spans="1:43" s="2" customFormat="1" x14ac:dyDescent="0.15">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row>
    <row r="108" spans="1:43" s="2" customFormat="1" x14ac:dyDescent="0.15">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row>
    <row r="109" spans="1:43" s="2" customFormat="1" x14ac:dyDescent="0.15">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row>
    <row r="110" spans="1:43" s="2" customFormat="1" x14ac:dyDescent="0.15">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row>
    <row r="111" spans="1:43" s="2" customFormat="1" x14ac:dyDescent="0.15">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row>
    <row r="112" spans="1:43" s="2" customFormat="1" x14ac:dyDescent="0.15">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row>
    <row r="113" spans="1:43" s="2" customFormat="1" x14ac:dyDescent="0.15">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row>
    <row r="114" spans="1:43" s="2" customFormat="1" x14ac:dyDescent="0.15">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row>
    <row r="115" spans="1:43" s="2" customFormat="1" x14ac:dyDescent="0.15">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row>
    <row r="116" spans="1:43" s="2" customFormat="1" x14ac:dyDescent="0.15">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row>
    <row r="117" spans="1:43" s="2" customFormat="1" x14ac:dyDescent="0.15">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row>
    <row r="118" spans="1:43" s="2" customFormat="1" x14ac:dyDescent="0.15">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row>
    <row r="119" spans="1:43" s="2" customFormat="1" x14ac:dyDescent="0.15">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row>
    <row r="120" spans="1:43" s="2" customFormat="1" x14ac:dyDescent="0.15">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row>
    <row r="121" spans="1:43" s="2" customFormat="1" x14ac:dyDescent="0.15">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row>
    <row r="122" spans="1:43" s="2" customFormat="1" x14ac:dyDescent="0.15">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row>
    <row r="123" spans="1:43" s="2" customFormat="1" x14ac:dyDescent="0.15">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row>
    <row r="124" spans="1:43" s="2" customFormat="1" x14ac:dyDescent="0.15">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row>
    <row r="125" spans="1:43" s="2" customFormat="1" x14ac:dyDescent="0.15">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row>
    <row r="126" spans="1:43" s="2" customFormat="1" x14ac:dyDescent="0.15">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row>
    <row r="127" spans="1:43" s="2" customFormat="1" x14ac:dyDescent="0.15">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row>
    <row r="128" spans="1:43" s="2" customFormat="1" x14ac:dyDescent="0.15">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row>
    <row r="129" spans="1:43" s="2" customFormat="1" x14ac:dyDescent="0.15">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row>
    <row r="130" spans="1:43" s="2" customFormat="1" x14ac:dyDescent="0.15">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row>
    <row r="131" spans="1:43" s="2" customFormat="1" x14ac:dyDescent="0.15">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row>
    <row r="132" spans="1:43" s="2" customFormat="1" x14ac:dyDescent="0.15">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row>
    <row r="133" spans="1:43" s="2" customFormat="1" x14ac:dyDescent="0.15">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row>
    <row r="134" spans="1:43" s="2" customFormat="1" x14ac:dyDescent="0.15">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row>
    <row r="135" spans="1:43" s="2" customFormat="1" x14ac:dyDescent="0.15">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row>
    <row r="136" spans="1:43" s="2" customFormat="1" x14ac:dyDescent="0.15">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row>
    <row r="137" spans="1:43" s="2" customFormat="1" x14ac:dyDescent="0.15">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row>
    <row r="138" spans="1:43" s="2" customFormat="1" x14ac:dyDescent="0.15">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row>
    <row r="139" spans="1:43" s="2" customFormat="1" x14ac:dyDescent="0.15">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row>
    <row r="140" spans="1:43" s="2" customFormat="1" x14ac:dyDescent="0.15">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row>
    <row r="141" spans="1:43" s="2" customFormat="1" x14ac:dyDescent="0.15">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row>
    <row r="142" spans="1:43" s="2" customFormat="1" x14ac:dyDescent="0.15">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row>
    <row r="143" spans="1:43" s="2" customFormat="1" x14ac:dyDescent="0.15">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row>
    <row r="144" spans="1:43" s="2" customFormat="1" x14ac:dyDescent="0.15">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row>
    <row r="145" spans="1:43" s="2" customFormat="1" x14ac:dyDescent="0.15">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row>
    <row r="146" spans="1:43" s="2" customFormat="1" x14ac:dyDescent="0.15">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row>
  </sheetData>
  <sheetProtection selectLockedCells="1" selectUnlockedCells="1"/>
  <mergeCells count="42">
    <mergeCell ref="Z11:AQ11"/>
    <mergeCell ref="B53:AQ55"/>
    <mergeCell ref="B57:AQ59"/>
    <mergeCell ref="P32:AQ32"/>
    <mergeCell ref="B13:AQ15"/>
    <mergeCell ref="B17:AQ23"/>
    <mergeCell ref="B25:AQ31"/>
    <mergeCell ref="B33:AQ39"/>
    <mergeCell ref="Q56:AQ56"/>
    <mergeCell ref="B41:AQ47"/>
    <mergeCell ref="R16:AQ16"/>
    <mergeCell ref="Q40:AQ40"/>
    <mergeCell ref="P24:AQ24"/>
    <mergeCell ref="R48:AQ48"/>
    <mergeCell ref="Q52:AQ52"/>
    <mergeCell ref="B49:AQ51"/>
    <mergeCell ref="M6:M7"/>
    <mergeCell ref="N6:N7"/>
    <mergeCell ref="AE6:AE7"/>
    <mergeCell ref="AF6:AF7"/>
    <mergeCell ref="S6:S7"/>
    <mergeCell ref="T6:T7"/>
    <mergeCell ref="U6:U7"/>
    <mergeCell ref="V6:V7"/>
    <mergeCell ref="Y6:Y7"/>
    <mergeCell ref="O6:O7"/>
    <mergeCell ref="A9:N9"/>
    <mergeCell ref="A10:AQ10"/>
    <mergeCell ref="A2:K4"/>
    <mergeCell ref="M2:V4"/>
    <mergeCell ref="Y2:AF4"/>
    <mergeCell ref="AJ2:AQ4"/>
    <mergeCell ref="AJ6:AQ7"/>
    <mergeCell ref="A7:K7"/>
    <mergeCell ref="AA6:AA7"/>
    <mergeCell ref="AB6:AB7"/>
    <mergeCell ref="AC6:AC7"/>
    <mergeCell ref="AD6:AD7"/>
    <mergeCell ref="P6:P7"/>
    <mergeCell ref="Q6:Q7"/>
    <mergeCell ref="R6:R7"/>
    <mergeCell ref="Z6:Z7"/>
  </mergeCells>
  <phoneticPr fontId="1"/>
  <dataValidations disablePrompts="1" count="2">
    <dataValidation imeMode="on" allowBlank="1" showInputMessage="1" showErrorMessage="1" sqref="H1:AR1"/>
    <dataValidation type="list" errorStyle="warning" allowBlank="1" showInputMessage="1" showErrorMessage="1" sqref="E1:F1">
      <formula1>#REF!</formula1>
    </dataValidation>
  </dataValidations>
  <printOptions horizontalCentered="1"/>
  <pageMargins left="0.31496062992125984" right="0.39370078740157483" top="0" bottom="0" header="0" footer="0.51181102362204722"/>
  <pageSetup paperSize="9" scale="99"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Layout" zoomScaleNormal="100" workbookViewId="0"/>
  </sheetViews>
  <sheetFormatPr defaultRowHeight="13.5" x14ac:dyDescent="0.15"/>
  <sheetData>
    <row r="1" spans="1:9" ht="17.25" x14ac:dyDescent="0.2">
      <c r="A1" s="152" t="s">
        <v>47</v>
      </c>
    </row>
    <row r="3" spans="1:9" x14ac:dyDescent="0.15">
      <c r="A3" s="154" t="s">
        <v>48</v>
      </c>
      <c r="B3" s="153"/>
      <c r="C3" s="153"/>
      <c r="D3" s="153"/>
      <c r="E3" s="153"/>
      <c r="F3" s="153"/>
      <c r="G3" s="153"/>
      <c r="H3" s="153"/>
      <c r="I3" s="153"/>
    </row>
    <row r="4" spans="1:9" x14ac:dyDescent="0.15">
      <c r="A4" s="153"/>
      <c r="B4" s="153"/>
      <c r="C4" s="153"/>
      <c r="D4" s="153"/>
      <c r="E4" s="153"/>
      <c r="F4" s="153"/>
      <c r="G4" s="153"/>
      <c r="H4" s="153"/>
      <c r="I4" s="153"/>
    </row>
    <row r="5" spans="1:9" x14ac:dyDescent="0.15">
      <c r="A5" s="153"/>
      <c r="B5" s="153"/>
      <c r="C5" s="153"/>
      <c r="D5" s="153"/>
      <c r="E5" s="153"/>
      <c r="F5" s="153"/>
      <c r="G5" s="153"/>
      <c r="H5" s="153"/>
      <c r="I5" s="153"/>
    </row>
    <row r="6" spans="1:9" x14ac:dyDescent="0.15">
      <c r="A6" s="153"/>
      <c r="B6" s="153"/>
      <c r="C6" s="153"/>
      <c r="D6" s="153"/>
      <c r="E6" s="153"/>
      <c r="F6" s="153"/>
      <c r="G6" s="153"/>
      <c r="H6" s="153"/>
      <c r="I6" s="153"/>
    </row>
    <row r="7" spans="1:9" x14ac:dyDescent="0.15">
      <c r="A7" s="153"/>
      <c r="B7" s="153"/>
      <c r="C7" s="153"/>
      <c r="D7" s="153"/>
      <c r="E7" s="153"/>
      <c r="F7" s="153"/>
      <c r="G7" s="153"/>
      <c r="H7" s="153"/>
      <c r="I7" s="153"/>
    </row>
    <row r="8" spans="1:9" x14ac:dyDescent="0.15">
      <c r="A8" s="153"/>
      <c r="B8" s="153"/>
      <c r="C8" s="153"/>
      <c r="D8" s="153"/>
      <c r="E8" s="153"/>
      <c r="F8" s="153"/>
      <c r="G8" s="153"/>
      <c r="H8" s="153"/>
      <c r="I8" s="153"/>
    </row>
    <row r="9" spans="1:9" x14ac:dyDescent="0.15">
      <c r="A9" s="153"/>
      <c r="B9" s="153"/>
      <c r="C9" s="153"/>
      <c r="D9" s="153"/>
      <c r="E9" s="153"/>
      <c r="F9" s="153"/>
      <c r="G9" s="153"/>
      <c r="H9" s="153"/>
      <c r="I9" s="153"/>
    </row>
    <row r="10" spans="1:9" x14ac:dyDescent="0.15">
      <c r="A10" s="153"/>
      <c r="B10" s="153"/>
      <c r="C10" s="153"/>
      <c r="D10" s="153"/>
      <c r="E10" s="153"/>
      <c r="F10" s="153"/>
      <c r="G10" s="153"/>
      <c r="H10" s="153"/>
      <c r="I10" s="153"/>
    </row>
    <row r="11" spans="1:9" x14ac:dyDescent="0.15">
      <c r="A11" s="153"/>
      <c r="B11" s="153"/>
      <c r="C11" s="153"/>
      <c r="D11" s="153"/>
      <c r="E11" s="153"/>
      <c r="F11" s="153"/>
      <c r="G11" s="153"/>
      <c r="H11" s="153"/>
      <c r="I11" s="153"/>
    </row>
    <row r="12" spans="1:9" x14ac:dyDescent="0.15">
      <c r="A12" s="153"/>
      <c r="B12" s="153"/>
      <c r="C12" s="153"/>
      <c r="D12" s="153"/>
      <c r="E12" s="153"/>
      <c r="F12" s="153"/>
      <c r="G12" s="153"/>
      <c r="H12" s="153"/>
      <c r="I12" s="153"/>
    </row>
    <row r="13" spans="1:9" x14ac:dyDescent="0.15">
      <c r="A13" s="153"/>
      <c r="B13" s="153"/>
      <c r="C13" s="153"/>
      <c r="D13" s="153"/>
      <c r="E13" s="153"/>
      <c r="F13" s="153"/>
      <c r="G13" s="153"/>
      <c r="H13" s="153"/>
      <c r="I13" s="153"/>
    </row>
    <row r="14" spans="1:9" x14ac:dyDescent="0.15">
      <c r="A14" s="153"/>
      <c r="B14" s="153"/>
      <c r="C14" s="153"/>
      <c r="D14" s="153"/>
      <c r="E14" s="153"/>
      <c r="F14" s="153"/>
      <c r="G14" s="153"/>
      <c r="H14" s="153"/>
      <c r="I14" s="153"/>
    </row>
    <row r="15" spans="1:9" x14ac:dyDescent="0.15">
      <c r="A15" s="153"/>
      <c r="B15" s="153"/>
      <c r="C15" s="153"/>
      <c r="D15" s="153"/>
      <c r="E15" s="153"/>
      <c r="F15" s="153"/>
      <c r="G15" s="153"/>
      <c r="H15" s="153"/>
      <c r="I15" s="153"/>
    </row>
    <row r="16" spans="1:9" x14ac:dyDescent="0.15">
      <c r="A16" s="153"/>
      <c r="B16" s="153"/>
      <c r="C16" s="153"/>
      <c r="D16" s="153"/>
      <c r="E16" s="153"/>
      <c r="F16" s="153"/>
      <c r="G16" s="153"/>
      <c r="H16" s="153"/>
      <c r="I16" s="153"/>
    </row>
    <row r="17" spans="1:9" x14ac:dyDescent="0.15">
      <c r="A17" s="153"/>
      <c r="B17" s="153"/>
      <c r="C17" s="153"/>
      <c r="D17" s="153"/>
      <c r="E17" s="153"/>
      <c r="F17" s="153"/>
      <c r="G17" s="153"/>
      <c r="H17" s="153"/>
      <c r="I17" s="153"/>
    </row>
    <row r="18" spans="1:9" x14ac:dyDescent="0.15">
      <c r="A18" s="153"/>
      <c r="B18" s="153"/>
      <c r="C18" s="153"/>
      <c r="D18" s="153"/>
      <c r="E18" s="153"/>
      <c r="F18" s="153"/>
      <c r="G18" s="153"/>
      <c r="H18" s="153"/>
      <c r="I18" s="153"/>
    </row>
    <row r="19" spans="1:9" x14ac:dyDescent="0.15">
      <c r="A19" s="153"/>
      <c r="B19" s="153"/>
      <c r="C19" s="153"/>
      <c r="D19" s="153"/>
      <c r="E19" s="153"/>
      <c r="F19" s="153"/>
      <c r="G19" s="153"/>
      <c r="H19" s="153"/>
      <c r="I19" s="153"/>
    </row>
    <row r="20" spans="1:9" x14ac:dyDescent="0.15">
      <c r="A20" s="153"/>
      <c r="B20" s="153"/>
      <c r="C20" s="153"/>
      <c r="D20" s="153"/>
      <c r="E20" s="153"/>
      <c r="F20" s="153"/>
      <c r="G20" s="153"/>
      <c r="H20" s="153"/>
      <c r="I20" s="153"/>
    </row>
    <row r="21" spans="1:9" x14ac:dyDescent="0.15">
      <c r="A21" s="153"/>
      <c r="B21" s="153"/>
      <c r="C21" s="153"/>
      <c r="D21" s="153"/>
      <c r="E21" s="153"/>
      <c r="F21" s="153"/>
      <c r="G21" s="153"/>
      <c r="H21" s="153"/>
      <c r="I21" s="153"/>
    </row>
    <row r="22" spans="1:9" x14ac:dyDescent="0.15">
      <c r="A22" s="153"/>
      <c r="B22" s="153"/>
      <c r="C22" s="153"/>
      <c r="D22" s="153"/>
      <c r="E22" s="153"/>
      <c r="F22" s="153"/>
      <c r="G22" s="153"/>
      <c r="H22" s="153"/>
      <c r="I22" s="153"/>
    </row>
    <row r="23" spans="1:9" x14ac:dyDescent="0.15">
      <c r="A23" s="153"/>
      <c r="B23" s="153"/>
      <c r="C23" s="153"/>
      <c r="D23" s="153"/>
      <c r="E23" s="153"/>
      <c r="F23" s="153"/>
      <c r="G23" s="153"/>
      <c r="H23" s="153"/>
      <c r="I23" s="153"/>
    </row>
    <row r="24" spans="1:9" x14ac:dyDescent="0.15">
      <c r="A24" s="153"/>
      <c r="B24" s="153"/>
      <c r="C24" s="153"/>
      <c r="D24" s="153"/>
      <c r="E24" s="153"/>
      <c r="F24" s="153"/>
      <c r="G24" s="153"/>
      <c r="H24" s="153"/>
      <c r="I24" s="153"/>
    </row>
    <row r="25" spans="1:9" x14ac:dyDescent="0.15">
      <c r="A25" s="153"/>
      <c r="B25" s="153"/>
      <c r="C25" s="153"/>
      <c r="D25" s="153"/>
      <c r="E25" s="153"/>
      <c r="F25" s="153"/>
      <c r="G25" s="153"/>
      <c r="H25" s="153"/>
      <c r="I25" s="153"/>
    </row>
    <row r="26" spans="1:9" x14ac:dyDescent="0.15">
      <c r="A26" s="153"/>
      <c r="B26" s="153"/>
      <c r="C26" s="153"/>
      <c r="D26" s="153"/>
      <c r="E26" s="153"/>
      <c r="F26" s="153"/>
      <c r="G26" s="153"/>
      <c r="H26" s="153"/>
      <c r="I26" s="153"/>
    </row>
    <row r="27" spans="1:9" x14ac:dyDescent="0.15">
      <c r="A27" s="153"/>
      <c r="B27" s="153"/>
      <c r="C27" s="153"/>
      <c r="D27" s="153"/>
      <c r="E27" s="153"/>
      <c r="F27" s="153"/>
      <c r="G27" s="153"/>
      <c r="H27" s="153"/>
      <c r="I27" s="153"/>
    </row>
    <row r="28" spans="1:9" x14ac:dyDescent="0.15">
      <c r="A28" s="153"/>
      <c r="B28" s="153"/>
      <c r="C28" s="153"/>
      <c r="D28" s="153"/>
      <c r="E28" s="153"/>
      <c r="F28" s="153"/>
      <c r="G28" s="153"/>
      <c r="H28" s="153"/>
      <c r="I28" s="153"/>
    </row>
    <row r="29" spans="1:9" x14ac:dyDescent="0.15">
      <c r="A29" s="153"/>
      <c r="B29" s="153"/>
      <c r="C29" s="153"/>
      <c r="D29" s="153"/>
      <c r="E29" s="153"/>
      <c r="F29" s="153"/>
      <c r="G29" s="153"/>
      <c r="H29" s="153"/>
      <c r="I29" s="153"/>
    </row>
    <row r="30" spans="1:9" x14ac:dyDescent="0.15">
      <c r="A30" s="153"/>
      <c r="B30" s="153"/>
      <c r="C30" s="153"/>
      <c r="D30" s="153"/>
      <c r="E30" s="153"/>
      <c r="F30" s="153"/>
      <c r="G30" s="153"/>
      <c r="H30" s="153"/>
      <c r="I30" s="153"/>
    </row>
    <row r="31" spans="1:9" x14ac:dyDescent="0.15">
      <c r="A31" s="153"/>
      <c r="B31" s="153"/>
      <c r="C31" s="153"/>
      <c r="D31" s="153"/>
      <c r="E31" s="153"/>
      <c r="F31" s="153"/>
      <c r="G31" s="153"/>
      <c r="H31" s="153"/>
      <c r="I31" s="153"/>
    </row>
    <row r="32" spans="1:9" x14ac:dyDescent="0.15">
      <c r="A32" s="153"/>
      <c r="B32" s="153"/>
      <c r="C32" s="153"/>
      <c r="D32" s="153"/>
      <c r="E32" s="153"/>
      <c r="F32" s="153"/>
      <c r="G32" s="153"/>
      <c r="H32" s="153"/>
      <c r="I32" s="153"/>
    </row>
    <row r="33" spans="1:9" x14ac:dyDescent="0.15">
      <c r="A33" s="153"/>
      <c r="B33" s="153"/>
      <c r="C33" s="153"/>
      <c r="D33" s="153"/>
      <c r="E33" s="153"/>
      <c r="F33" s="153"/>
      <c r="G33" s="153"/>
      <c r="H33" s="153"/>
      <c r="I33" s="153"/>
    </row>
    <row r="34" spans="1:9" x14ac:dyDescent="0.15">
      <c r="A34" s="153"/>
      <c r="B34" s="153"/>
      <c r="C34" s="153"/>
      <c r="D34" s="153"/>
      <c r="E34" s="153"/>
      <c r="F34" s="153"/>
      <c r="G34" s="153"/>
      <c r="H34" s="153"/>
      <c r="I34" s="153"/>
    </row>
    <row r="35" spans="1:9" x14ac:dyDescent="0.15">
      <c r="A35" s="153"/>
      <c r="B35" s="153"/>
      <c r="C35" s="153"/>
      <c r="D35" s="153"/>
      <c r="E35" s="153"/>
      <c r="F35" s="153"/>
      <c r="G35" s="153"/>
      <c r="H35" s="153"/>
      <c r="I35" s="153"/>
    </row>
    <row r="36" spans="1:9" x14ac:dyDescent="0.15">
      <c r="A36" s="153"/>
      <c r="B36" s="153"/>
      <c r="C36" s="153"/>
      <c r="D36" s="153"/>
      <c r="E36" s="153"/>
      <c r="F36" s="153"/>
      <c r="G36" s="153"/>
      <c r="H36" s="153"/>
      <c r="I36" s="153"/>
    </row>
    <row r="37" spans="1:9" x14ac:dyDescent="0.15">
      <c r="A37" s="153"/>
      <c r="B37" s="153"/>
      <c r="C37" s="153"/>
      <c r="D37" s="153"/>
      <c r="E37" s="153"/>
      <c r="F37" s="153"/>
      <c r="G37" s="153"/>
      <c r="H37" s="153"/>
      <c r="I37" s="153"/>
    </row>
    <row r="38" spans="1:9" x14ac:dyDescent="0.15">
      <c r="A38" s="153"/>
      <c r="B38" s="153"/>
      <c r="C38" s="153"/>
      <c r="D38" s="153"/>
      <c r="E38" s="153"/>
      <c r="F38" s="153"/>
      <c r="G38" s="153"/>
      <c r="H38" s="153"/>
      <c r="I38" s="153"/>
    </row>
    <row r="39" spans="1:9" x14ac:dyDescent="0.15">
      <c r="A39" s="153"/>
      <c r="B39" s="153"/>
      <c r="C39" s="153"/>
      <c r="D39" s="153"/>
      <c r="E39" s="153"/>
      <c r="F39" s="153"/>
      <c r="G39" s="153"/>
      <c r="H39" s="153"/>
      <c r="I39" s="153"/>
    </row>
    <row r="40" spans="1:9" x14ac:dyDescent="0.15">
      <c r="A40" s="153"/>
      <c r="B40" s="153"/>
      <c r="C40" s="153"/>
      <c r="D40" s="153"/>
      <c r="E40" s="153"/>
      <c r="F40" s="153"/>
      <c r="G40" s="153"/>
      <c r="H40" s="153"/>
      <c r="I40" s="153"/>
    </row>
    <row r="41" spans="1:9" x14ac:dyDescent="0.15">
      <c r="A41" s="153"/>
      <c r="B41" s="153"/>
      <c r="C41" s="153"/>
      <c r="D41" s="153"/>
      <c r="E41" s="153"/>
      <c r="F41" s="153"/>
      <c r="G41" s="153"/>
      <c r="H41" s="153"/>
      <c r="I41" s="153"/>
    </row>
    <row r="42" spans="1:9" x14ac:dyDescent="0.15">
      <c r="A42" s="153"/>
      <c r="B42" s="153"/>
      <c r="C42" s="153"/>
      <c r="D42" s="153"/>
      <c r="E42" s="153"/>
      <c r="F42" s="153"/>
      <c r="G42" s="153"/>
      <c r="H42" s="153"/>
      <c r="I42" s="153"/>
    </row>
    <row r="43" spans="1:9" x14ac:dyDescent="0.15">
      <c r="A43" s="153"/>
      <c r="B43" s="153"/>
      <c r="C43" s="153"/>
      <c r="D43" s="153"/>
      <c r="E43" s="153"/>
      <c r="F43" s="153"/>
      <c r="G43" s="153"/>
      <c r="H43" s="153"/>
      <c r="I43" s="153"/>
    </row>
    <row r="44" spans="1:9" x14ac:dyDescent="0.15">
      <c r="A44" s="153"/>
      <c r="B44" s="153"/>
      <c r="C44" s="153"/>
      <c r="D44" s="153"/>
      <c r="E44" s="153"/>
      <c r="F44" s="153"/>
      <c r="G44" s="153"/>
      <c r="H44" s="153"/>
      <c r="I44" s="153"/>
    </row>
    <row r="45" spans="1:9" x14ac:dyDescent="0.15">
      <c r="A45" s="153"/>
      <c r="B45" s="153"/>
      <c r="C45" s="153"/>
      <c r="D45" s="153"/>
      <c r="E45" s="153"/>
      <c r="F45" s="153"/>
      <c r="G45" s="153"/>
      <c r="H45" s="153"/>
      <c r="I45" s="153"/>
    </row>
    <row r="46" spans="1:9" x14ac:dyDescent="0.15">
      <c r="A46" s="153"/>
      <c r="B46" s="153"/>
      <c r="C46" s="153"/>
      <c r="D46" s="153"/>
      <c r="E46" s="153"/>
      <c r="F46" s="153"/>
      <c r="G46" s="153"/>
      <c r="H46" s="153"/>
      <c r="I46" s="153"/>
    </row>
    <row r="47" spans="1:9" x14ac:dyDescent="0.15">
      <c r="A47" s="153"/>
      <c r="B47" s="153"/>
      <c r="C47" s="153"/>
      <c r="D47" s="153"/>
      <c r="E47" s="153"/>
      <c r="F47" s="153"/>
      <c r="G47" s="153"/>
      <c r="H47" s="153"/>
      <c r="I47" s="153"/>
    </row>
    <row r="48" spans="1:9" x14ac:dyDescent="0.15">
      <c r="A48" s="153"/>
      <c r="B48" s="153"/>
      <c r="C48" s="153"/>
      <c r="D48" s="153"/>
      <c r="E48" s="153"/>
      <c r="F48" s="153"/>
      <c r="G48" s="153"/>
      <c r="H48" s="153"/>
      <c r="I48" s="153"/>
    </row>
    <row r="49" spans="1:9" x14ac:dyDescent="0.15">
      <c r="A49" s="153"/>
      <c r="B49" s="153"/>
      <c r="C49" s="153"/>
      <c r="D49" s="153"/>
      <c r="E49" s="153"/>
      <c r="F49" s="153"/>
      <c r="G49" s="153"/>
      <c r="H49" s="153"/>
      <c r="I49" s="153"/>
    </row>
    <row r="50" spans="1:9" x14ac:dyDescent="0.15">
      <c r="A50" s="153"/>
      <c r="B50" s="153"/>
      <c r="C50" s="153"/>
      <c r="D50" s="153"/>
      <c r="E50" s="153"/>
      <c r="F50" s="153"/>
      <c r="G50" s="153"/>
      <c r="H50" s="153"/>
      <c r="I50" s="153"/>
    </row>
    <row r="51" spans="1:9" x14ac:dyDescent="0.15">
      <c r="A51" s="153"/>
      <c r="B51" s="153"/>
      <c r="C51" s="153"/>
      <c r="D51" s="153"/>
      <c r="E51" s="153"/>
      <c r="F51" s="153"/>
      <c r="G51" s="153"/>
      <c r="H51" s="153"/>
      <c r="I51" s="153"/>
    </row>
    <row r="52" spans="1:9" x14ac:dyDescent="0.15">
      <c r="A52" s="153"/>
      <c r="B52" s="153"/>
      <c r="C52" s="153"/>
      <c r="D52" s="153"/>
      <c r="E52" s="153"/>
      <c r="F52" s="153"/>
      <c r="G52" s="153"/>
      <c r="H52" s="153"/>
      <c r="I52" s="153"/>
    </row>
    <row r="53" spans="1:9" x14ac:dyDescent="0.15">
      <c r="A53" s="153"/>
      <c r="B53" s="153"/>
      <c r="C53" s="153"/>
      <c r="D53" s="153"/>
      <c r="E53" s="153"/>
      <c r="F53" s="153"/>
      <c r="G53" s="153"/>
      <c r="H53" s="153"/>
      <c r="I53" s="153"/>
    </row>
    <row r="54" spans="1:9" x14ac:dyDescent="0.15">
      <c r="A54" s="153"/>
      <c r="B54" s="153"/>
      <c r="C54" s="153"/>
      <c r="D54" s="153"/>
      <c r="E54" s="153"/>
      <c r="F54" s="153"/>
      <c r="G54" s="153"/>
      <c r="H54" s="153"/>
      <c r="I54" s="153"/>
    </row>
    <row r="55" spans="1:9" x14ac:dyDescent="0.15">
      <c r="A55" s="153"/>
      <c r="B55" s="153"/>
      <c r="C55" s="153"/>
      <c r="D55" s="153"/>
      <c r="E55" s="153"/>
      <c r="F55" s="153"/>
      <c r="G55" s="153"/>
      <c r="H55" s="153"/>
      <c r="I55" s="153"/>
    </row>
    <row r="56" spans="1:9" x14ac:dyDescent="0.15">
      <c r="A56" s="153"/>
      <c r="B56" s="153"/>
      <c r="C56" s="153"/>
      <c r="D56" s="153"/>
      <c r="E56" s="153"/>
      <c r="F56" s="153"/>
      <c r="G56" s="153"/>
      <c r="H56" s="153"/>
      <c r="I56" s="153"/>
    </row>
    <row r="57" spans="1:9" x14ac:dyDescent="0.15">
      <c r="A57" s="153"/>
      <c r="B57" s="153"/>
      <c r="C57" s="153"/>
      <c r="D57" s="153"/>
      <c r="E57" s="153"/>
      <c r="F57" s="153"/>
      <c r="G57" s="153"/>
      <c r="H57" s="153"/>
      <c r="I57" s="153"/>
    </row>
    <row r="58" spans="1:9" x14ac:dyDescent="0.15">
      <c r="A58" s="153"/>
      <c r="B58" s="153"/>
      <c r="C58" s="153"/>
      <c r="D58" s="153"/>
      <c r="E58" s="153"/>
      <c r="F58" s="153"/>
      <c r="G58" s="153"/>
      <c r="H58" s="153"/>
      <c r="I58" s="153"/>
    </row>
    <row r="59" spans="1:9" x14ac:dyDescent="0.15">
      <c r="A59" s="153"/>
      <c r="B59" s="153"/>
      <c r="C59" s="153"/>
      <c r="D59" s="153"/>
      <c r="E59" s="153"/>
      <c r="F59" s="153"/>
      <c r="G59" s="153"/>
      <c r="H59" s="153"/>
      <c r="I59" s="153"/>
    </row>
  </sheetData>
  <mergeCells count="1">
    <mergeCell ref="A3:I59"/>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特記入力データ</vt:lpstr>
      <vt:lpstr>概況特記</vt:lpstr>
      <vt:lpstr>特記事項</vt:lpstr>
      <vt:lpstr>※注意事項※</vt:lpstr>
      <vt:lpstr>特記事項!Print_Titles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nintei2</dc:creator>
  <cp:lastModifiedBy>原田　惠</cp:lastModifiedBy>
  <cp:lastPrinted>2020-02-18T03:11:51Z</cp:lastPrinted>
  <dcterms:created xsi:type="dcterms:W3CDTF">1999-05-16T13:58:06Z</dcterms:created>
  <dcterms:modified xsi:type="dcterms:W3CDTF">2022-04-03T04:42:19Z</dcterms:modified>
</cp:coreProperties>
</file>